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<sst xmlns="http://schemas.openxmlformats.org/spreadsheetml/2006/main" count="80" uniqueCount="73">
  <si>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1. Koszty ogółem w rozbiciu na poszczególne ich rodzaje.</t>
  </si>
  <si>
    <t>L.p.</t>
  </si>
  <si>
    <t>Koszty</t>
  </si>
  <si>
    <t>1.</t>
  </si>
  <si>
    <t>2.</t>
  </si>
  <si>
    <t>Koszty zakupu księgozbioru</t>
  </si>
  <si>
    <t>3.</t>
  </si>
  <si>
    <t>Zużycie materiałów</t>
  </si>
  <si>
    <t>4.</t>
  </si>
  <si>
    <t>Zużycie energii elektrycznej</t>
  </si>
  <si>
    <t>5.</t>
  </si>
  <si>
    <t>Zużycie energii cieplnej</t>
  </si>
  <si>
    <t>6.</t>
  </si>
  <si>
    <t>Zużycie wody</t>
  </si>
  <si>
    <t>7.</t>
  </si>
  <si>
    <t>Usługi transportowe</t>
  </si>
  <si>
    <t>8.</t>
  </si>
  <si>
    <t>Usługi remontowe</t>
  </si>
  <si>
    <t>9.</t>
  </si>
  <si>
    <t>Usługi telekomunikacyjne</t>
  </si>
  <si>
    <t>10.</t>
  </si>
  <si>
    <t>Usługi pocztowe</t>
  </si>
  <si>
    <t>11.</t>
  </si>
  <si>
    <t>Pozostałe usługi obce</t>
  </si>
  <si>
    <t>12.</t>
  </si>
  <si>
    <t>Wynagrodzenia</t>
  </si>
  <si>
    <t>13.</t>
  </si>
  <si>
    <t>Wynarodzenia umowy zlecenia</t>
  </si>
  <si>
    <t>14.</t>
  </si>
  <si>
    <t>Pochodne od wynagrodzeń</t>
  </si>
  <si>
    <t>15.</t>
  </si>
  <si>
    <t>Odpisy na ZFŚS</t>
  </si>
  <si>
    <t>16.</t>
  </si>
  <si>
    <t>17.</t>
  </si>
  <si>
    <t>Podróże służbowe</t>
  </si>
  <si>
    <t>18.</t>
  </si>
  <si>
    <t>Ubezpieczenia majątkowe</t>
  </si>
  <si>
    <t>Razem</t>
  </si>
  <si>
    <t>2. Przychody ogółem w rozbicu na : dotacje oraz pozostałe przychody</t>
  </si>
  <si>
    <t>Przychody</t>
  </si>
  <si>
    <t>Dotacje</t>
  </si>
  <si>
    <t>Przychody z usług świad.przez MBP</t>
  </si>
  <si>
    <t>Odsetki bankowe</t>
  </si>
  <si>
    <t>Amortyzacja</t>
  </si>
  <si>
    <t xml:space="preserve">Infomacja o przebiegu wykonania planu finansowego </t>
  </si>
  <si>
    <t>Pozostałe przychody operacyjne</t>
  </si>
  <si>
    <t xml:space="preserve">      dla Miejskiej Biblioteki Publicznej w Kuźni Raciborskiej</t>
  </si>
  <si>
    <t>Plan stanu należności:</t>
  </si>
  <si>
    <t>Plan stanu zobowiązań :</t>
  </si>
  <si>
    <t>Plan stanu kasy :</t>
  </si>
  <si>
    <t>Plan stanu rachunków bankowych:</t>
  </si>
  <si>
    <t>Darowizny</t>
  </si>
  <si>
    <t>Koszty wydawnictwa Echo Gminy</t>
  </si>
  <si>
    <t>za I półrocze 2018 roku</t>
  </si>
  <si>
    <t>Wielkość na 30.06.2018r.</t>
  </si>
  <si>
    <t>Plan po zm na 2018r.</t>
  </si>
  <si>
    <t>Wielkość na 30.06.2018</t>
  </si>
  <si>
    <t>Plan po zm. na 2018</t>
  </si>
  <si>
    <t>na 01.01.2018r. = 0,00</t>
  </si>
  <si>
    <t>na 31.12.2018r.= 0,00</t>
  </si>
  <si>
    <t>Należność na 30.06.2018r.: 0,00 zł</t>
  </si>
  <si>
    <t>Kasa na 30.06.2018r.= 490,59zł</t>
  </si>
  <si>
    <t>Rachunki bankowe na 30.06.2018r. :3.501,27 zł</t>
  </si>
  <si>
    <t>na 01.01.2018r. : 1653,82 zł</t>
  </si>
  <si>
    <t>na 31.12.2018r. : 1000 zł</t>
  </si>
  <si>
    <t>na 31.12.2018r. = 0,00 zł</t>
  </si>
  <si>
    <t>na 01.01.2018r. = 0,00 zł</t>
  </si>
  <si>
    <t>na 01.01.2018r. = 9220,57 zł</t>
  </si>
  <si>
    <t>na 31.12.2018r. = 9.500zl</t>
  </si>
  <si>
    <t xml:space="preserve">Zobowiązania na 30.06.2018:7.049,89 zł  </t>
  </si>
  <si>
    <t>Załącznik Nr 11 do Zarządzenia Nr B.0050.246.2018 Burmistrza Miasta Kuźnia Raciborska</t>
  </si>
  <si>
    <t>z dnia 28 sierpnia 2018 r.</t>
  </si>
  <si>
    <t>Wykonanie w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</si>
</sst>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58" applyFont="1" applyBorder="1" applyAlignment="1">
      <alignment/>
    </xf>
    <xf numFmtId="44" fontId="0" fillId="0" borderId="10" xfId="5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4" fontId="3" fillId="0" borderId="10" xfId="58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2" max="2" width="32.25390625" style="0" customWidth="1"/>
    <col min="3" max="3" width="18.75390625" style="0" customWidth="1"/>
    <col min="4" max="4" width="0" style="0" hidden="1" customWidth="1"/>
    <col min="5" max="5" width="15.625" style="0" customWidth="1"/>
    <col min="6" max="6" width="10.875" style="0" customWidth="1"/>
  </cols>
  <sheetData>
    <row r="1" spans="1:6" ht="12.75">
      <c r="A1" s="22" t="s">
        <v>70</v>
      </c>
      <c r="B1" s="22"/>
      <c r="C1" s="22"/>
      <c r="D1" s="22"/>
      <c r="E1" s="22"/>
      <c r="F1" s="22"/>
    </row>
    <row r="2" spans="1:6" ht="12.75">
      <c r="A2" s="22" t="s">
        <v>71</v>
      </c>
      <c r="B2" s="22"/>
      <c r="C2" s="22"/>
      <c r="D2" s="22"/>
      <c r="E2" s="22"/>
      <c r="F2" s="22"/>
    </row>
    <row r="4" spans="1:8" ht="18" customHeight="1">
      <c r="A4" s="23" t="s">
        <v>44</v>
      </c>
      <c r="B4" s="23"/>
      <c r="C4" s="23"/>
      <c r="D4" s="23"/>
      <c r="E4" s="23"/>
      <c r="F4" s="24"/>
      <c r="G4" s="1"/>
      <c r="H4" s="1"/>
    </row>
    <row r="5" spans="1:6" ht="15.75" customHeight="1">
      <c r="A5" s="25" t="s">
        <v>46</v>
      </c>
      <c r="B5" s="25"/>
      <c r="C5" s="25"/>
      <c r="D5" s="24"/>
      <c r="E5" s="24"/>
      <c r="F5" s="24"/>
    </row>
    <row r="6" spans="1:6" ht="15.75" customHeight="1">
      <c r="A6" s="25" t="s">
        <v>53</v>
      </c>
      <c r="B6" s="24"/>
      <c r="C6" s="24"/>
      <c r="D6" s="24"/>
      <c r="E6" s="24"/>
      <c r="F6" s="24"/>
    </row>
    <row r="9" spans="1:3" ht="15.75">
      <c r="A9" s="4" t="s">
        <v>0</v>
      </c>
      <c r="B9" s="4"/>
      <c r="C9" s="4"/>
    </row>
    <row r="12" spans="1:6" ht="25.5">
      <c r="A12" s="5" t="s">
        <v>1</v>
      </c>
      <c r="B12" s="5" t="s">
        <v>2</v>
      </c>
      <c r="C12" s="17" t="s">
        <v>54</v>
      </c>
      <c r="D12" s="18"/>
      <c r="E12" s="19" t="s">
        <v>55</v>
      </c>
      <c r="F12" s="19" t="s">
        <v>72</v>
      </c>
    </row>
    <row r="13" spans="1:6" ht="12.75">
      <c r="A13" s="2" t="s">
        <v>3</v>
      </c>
      <c r="B13" s="2" t="s">
        <v>43</v>
      </c>
      <c r="C13" s="3">
        <v>24251.07</v>
      </c>
      <c r="D13" s="2"/>
      <c r="E13" s="7">
        <v>48500</v>
      </c>
      <c r="F13" s="20">
        <f>C13/E13*100</f>
        <v>50.00220618556701</v>
      </c>
    </row>
    <row r="14" spans="1:6" ht="12.75">
      <c r="A14" s="2" t="s">
        <v>4</v>
      </c>
      <c r="B14" s="2" t="s">
        <v>5</v>
      </c>
      <c r="C14" s="3">
        <v>10520.28</v>
      </c>
      <c r="D14" s="2"/>
      <c r="E14" s="7">
        <v>19170</v>
      </c>
      <c r="F14" s="20">
        <f aca="true" t="shared" si="0" ref="F14:F31">C14/E14*100</f>
        <v>54.87887323943662</v>
      </c>
    </row>
    <row r="15" spans="1:6" ht="12.75">
      <c r="A15" s="2" t="s">
        <v>6</v>
      </c>
      <c r="B15" s="2" t="s">
        <v>7</v>
      </c>
      <c r="C15" s="3">
        <v>3967.02</v>
      </c>
      <c r="D15" s="2"/>
      <c r="E15" s="7">
        <v>4650</v>
      </c>
      <c r="F15" s="20">
        <f t="shared" si="0"/>
        <v>85.31225806451613</v>
      </c>
    </row>
    <row r="16" spans="1:6" ht="12.75">
      <c r="A16" s="2" t="s">
        <v>8</v>
      </c>
      <c r="B16" s="2" t="s">
        <v>9</v>
      </c>
      <c r="C16" s="3">
        <v>819.57</v>
      </c>
      <c r="D16" s="2"/>
      <c r="E16" s="7">
        <v>1500</v>
      </c>
      <c r="F16" s="20">
        <f t="shared" si="0"/>
        <v>54.638000000000005</v>
      </c>
    </row>
    <row r="17" spans="1:6" ht="12.75">
      <c r="A17" s="2" t="s">
        <v>10</v>
      </c>
      <c r="B17" s="2" t="s">
        <v>11</v>
      </c>
      <c r="C17" s="3">
        <v>3026.2</v>
      </c>
      <c r="D17" s="2"/>
      <c r="E17" s="7">
        <v>5000</v>
      </c>
      <c r="F17" s="20">
        <f t="shared" si="0"/>
        <v>60.524</v>
      </c>
    </row>
    <row r="18" spans="1:6" ht="12.75">
      <c r="A18" s="2" t="s">
        <v>12</v>
      </c>
      <c r="B18" s="2" t="s">
        <v>13</v>
      </c>
      <c r="C18" s="3">
        <v>530.2</v>
      </c>
      <c r="D18" s="2"/>
      <c r="E18" s="7">
        <v>900</v>
      </c>
      <c r="F18" s="20">
        <f t="shared" si="0"/>
        <v>58.91111111111111</v>
      </c>
    </row>
    <row r="19" spans="1:6" ht="12.75">
      <c r="A19" s="2" t="s">
        <v>14</v>
      </c>
      <c r="B19" s="2" t="s">
        <v>15</v>
      </c>
      <c r="C19" s="3">
        <v>60</v>
      </c>
      <c r="D19" s="2"/>
      <c r="E19" s="7">
        <v>120</v>
      </c>
      <c r="F19" s="20">
        <f t="shared" si="0"/>
        <v>50</v>
      </c>
    </row>
    <row r="20" spans="1:6" ht="12.75">
      <c r="A20" s="2" t="s">
        <v>16</v>
      </c>
      <c r="B20" s="2" t="s">
        <v>17</v>
      </c>
      <c r="C20" s="3">
        <v>0</v>
      </c>
      <c r="D20" s="2"/>
      <c r="E20" s="7">
        <v>500</v>
      </c>
      <c r="F20" s="20">
        <f t="shared" si="0"/>
        <v>0</v>
      </c>
    </row>
    <row r="21" spans="1:6" ht="12.75">
      <c r="A21" s="2" t="s">
        <v>18</v>
      </c>
      <c r="B21" s="2" t="s">
        <v>19</v>
      </c>
      <c r="C21" s="3">
        <v>4995.76</v>
      </c>
      <c r="D21" s="2"/>
      <c r="E21" s="7">
        <v>6500</v>
      </c>
      <c r="F21" s="20">
        <f t="shared" si="0"/>
        <v>76.85784615384615</v>
      </c>
    </row>
    <row r="22" spans="1:6" ht="12.75">
      <c r="A22" s="2" t="s">
        <v>20</v>
      </c>
      <c r="B22" s="2" t="s">
        <v>21</v>
      </c>
      <c r="C22" s="3">
        <v>122.2</v>
      </c>
      <c r="D22" s="2"/>
      <c r="E22" s="7">
        <v>500</v>
      </c>
      <c r="F22" s="20">
        <f t="shared" si="0"/>
        <v>24.44</v>
      </c>
    </row>
    <row r="23" spans="1:6" ht="12.75">
      <c r="A23" s="2" t="s">
        <v>22</v>
      </c>
      <c r="B23" s="2" t="s">
        <v>23</v>
      </c>
      <c r="C23" s="3">
        <v>2091.69</v>
      </c>
      <c r="D23" s="2"/>
      <c r="E23" s="7">
        <v>3500</v>
      </c>
      <c r="F23" s="20">
        <f t="shared" si="0"/>
        <v>59.762571428571434</v>
      </c>
    </row>
    <row r="24" spans="1:6" ht="12.75">
      <c r="A24" s="2" t="s">
        <v>24</v>
      </c>
      <c r="B24" s="2" t="s">
        <v>25</v>
      </c>
      <c r="C24" s="3">
        <v>88109.2</v>
      </c>
      <c r="D24" s="2"/>
      <c r="E24" s="7">
        <v>190000</v>
      </c>
      <c r="F24" s="20">
        <f t="shared" si="0"/>
        <v>46.37326315789473</v>
      </c>
    </row>
    <row r="25" spans="1:6" ht="12.75">
      <c r="A25" s="2" t="s">
        <v>26</v>
      </c>
      <c r="B25" s="2" t="s">
        <v>27</v>
      </c>
      <c r="C25" s="3">
        <v>2458</v>
      </c>
      <c r="D25" s="2"/>
      <c r="E25" s="7">
        <v>4000</v>
      </c>
      <c r="F25" s="20">
        <f t="shared" si="0"/>
        <v>61.45</v>
      </c>
    </row>
    <row r="26" spans="1:6" ht="12.75">
      <c r="A26" s="2" t="s">
        <v>28</v>
      </c>
      <c r="B26" s="2" t="s">
        <v>29</v>
      </c>
      <c r="C26" s="3">
        <v>16875.62</v>
      </c>
      <c r="D26" s="2"/>
      <c r="E26" s="7">
        <v>37900</v>
      </c>
      <c r="F26" s="20">
        <f t="shared" si="0"/>
        <v>44.52670184696569</v>
      </c>
    </row>
    <row r="27" spans="1:6" ht="12.75">
      <c r="A27" s="2" t="s">
        <v>30</v>
      </c>
      <c r="B27" s="2" t="s">
        <v>31</v>
      </c>
      <c r="C27" s="3">
        <v>5928.3</v>
      </c>
      <c r="D27" s="2"/>
      <c r="E27" s="7">
        <v>5928.3</v>
      </c>
      <c r="F27" s="20">
        <f t="shared" si="0"/>
        <v>100</v>
      </c>
    </row>
    <row r="28" spans="1:6" ht="12.75">
      <c r="A28" s="2" t="s">
        <v>32</v>
      </c>
      <c r="B28" s="2" t="s">
        <v>52</v>
      </c>
      <c r="C28" s="3">
        <v>3272.55</v>
      </c>
      <c r="D28" s="2"/>
      <c r="E28" s="7">
        <v>10500</v>
      </c>
      <c r="F28" s="20">
        <f t="shared" si="0"/>
        <v>31.16714285714286</v>
      </c>
    </row>
    <row r="29" spans="1:6" ht="12.75">
      <c r="A29" s="2" t="s">
        <v>33</v>
      </c>
      <c r="B29" s="2" t="s">
        <v>34</v>
      </c>
      <c r="C29" s="3">
        <v>761.23</v>
      </c>
      <c r="D29" s="2"/>
      <c r="E29" s="7">
        <v>1500</v>
      </c>
      <c r="F29" s="20">
        <f t="shared" si="0"/>
        <v>50.748666666666665</v>
      </c>
    </row>
    <row r="30" spans="1:6" ht="12.75">
      <c r="A30" s="2" t="s">
        <v>35</v>
      </c>
      <c r="B30" s="2" t="s">
        <v>36</v>
      </c>
      <c r="C30" s="3">
        <v>881</v>
      </c>
      <c r="D30" s="2"/>
      <c r="E30" s="7">
        <v>1000</v>
      </c>
      <c r="F30" s="20">
        <f t="shared" si="0"/>
        <v>88.1</v>
      </c>
    </row>
    <row r="31" spans="1:6" ht="12.75">
      <c r="A31" s="2"/>
      <c r="B31" s="5" t="s">
        <v>37</v>
      </c>
      <c r="C31" s="3">
        <f>SUM(C13:C30)</f>
        <v>168669.88999999998</v>
      </c>
      <c r="D31" s="2"/>
      <c r="E31" s="6">
        <f>SUM(E13:E30)</f>
        <v>341668.3</v>
      </c>
      <c r="F31" s="20">
        <f t="shared" si="0"/>
        <v>49.36656107692753</v>
      </c>
    </row>
    <row r="35" spans="1:3" ht="15.75">
      <c r="A35" s="4" t="s">
        <v>38</v>
      </c>
      <c r="B35" s="4"/>
      <c r="C35" s="4"/>
    </row>
    <row r="37" spans="1:5" ht="25.5">
      <c r="A37" s="5" t="s">
        <v>1</v>
      </c>
      <c r="B37" s="5" t="s">
        <v>39</v>
      </c>
      <c r="C37" s="17" t="s">
        <v>56</v>
      </c>
      <c r="D37" s="18"/>
      <c r="E37" s="21" t="s">
        <v>57</v>
      </c>
    </row>
    <row r="38" spans="1:5" ht="12.75">
      <c r="A38" s="2" t="s">
        <v>3</v>
      </c>
      <c r="B38" s="2" t="s">
        <v>40</v>
      </c>
      <c r="C38" s="3">
        <v>150000</v>
      </c>
      <c r="D38" s="2"/>
      <c r="E38" s="3">
        <v>293450</v>
      </c>
    </row>
    <row r="39" spans="1:5" ht="12.75" customHeight="1">
      <c r="A39" s="2" t="s">
        <v>4</v>
      </c>
      <c r="B39" s="2" t="s">
        <v>41</v>
      </c>
      <c r="C39" s="3">
        <v>413</v>
      </c>
      <c r="D39" s="2"/>
      <c r="E39" s="3">
        <v>1000</v>
      </c>
    </row>
    <row r="40" spans="1:5" ht="12.75">
      <c r="A40" s="2" t="s">
        <v>6</v>
      </c>
      <c r="B40" s="2" t="s">
        <v>42</v>
      </c>
      <c r="C40">
        <v>50.77</v>
      </c>
      <c r="D40" s="2"/>
      <c r="E40" s="3">
        <v>200</v>
      </c>
    </row>
    <row r="41" spans="1:5" ht="12.75">
      <c r="A41" s="8" t="s">
        <v>8</v>
      </c>
      <c r="B41" s="8" t="s">
        <v>45</v>
      </c>
      <c r="C41" s="3">
        <v>23609.4</v>
      </c>
      <c r="D41" s="2"/>
      <c r="E41" s="3">
        <v>46718.3</v>
      </c>
    </row>
    <row r="42" spans="1:5" ht="12.75">
      <c r="A42" s="9" t="s">
        <v>10</v>
      </c>
      <c r="B42" s="12" t="s">
        <v>51</v>
      </c>
      <c r="C42" s="7">
        <v>300</v>
      </c>
      <c r="D42" s="14"/>
      <c r="E42" s="13">
        <v>300</v>
      </c>
    </row>
    <row r="43" spans="1:5" ht="12.75">
      <c r="A43" s="2"/>
      <c r="B43" s="15" t="s">
        <v>37</v>
      </c>
      <c r="C43" s="13">
        <f>SUM(C38:C42)</f>
        <v>174373.16999999998</v>
      </c>
      <c r="D43" s="15"/>
      <c r="E43" s="16">
        <f>SUM(E38:E42)</f>
        <v>341668.3</v>
      </c>
    </row>
    <row r="44" spans="1:5" ht="62.25" customHeight="1">
      <c r="A44" s="1"/>
      <c r="B44" s="1"/>
      <c r="C44" s="1"/>
      <c r="D44" s="1"/>
      <c r="E44" s="1"/>
    </row>
    <row r="45" spans="1:5" ht="12.75">
      <c r="A45" s="1" t="s">
        <v>47</v>
      </c>
      <c r="B45" s="1"/>
      <c r="C45" s="1"/>
      <c r="D45" s="1"/>
      <c r="E45" s="1"/>
    </row>
    <row r="46" ht="12.75">
      <c r="A46" s="1" t="s">
        <v>58</v>
      </c>
    </row>
    <row r="47" spans="1:5" ht="12.75">
      <c r="A47" s="1" t="s">
        <v>59</v>
      </c>
      <c r="B47" s="1"/>
      <c r="C47" s="1"/>
      <c r="D47" s="1"/>
      <c r="E47" s="1"/>
    </row>
    <row r="48" ht="12.75">
      <c r="A48" s="1" t="s">
        <v>60</v>
      </c>
    </row>
    <row r="49" spans="2:3" ht="12.75">
      <c r="B49" s="10"/>
      <c r="C49" s="10"/>
    </row>
    <row r="50" spans="1:3" ht="12.75">
      <c r="A50" s="1" t="s">
        <v>48</v>
      </c>
      <c r="B50" s="11"/>
      <c r="C50" s="11"/>
    </row>
    <row r="51" ht="12.75">
      <c r="A51" s="1" t="s">
        <v>67</v>
      </c>
    </row>
    <row r="52" ht="12.75">
      <c r="A52" s="1" t="s">
        <v>68</v>
      </c>
    </row>
    <row r="53" ht="12.75">
      <c r="A53" s="1" t="s">
        <v>69</v>
      </c>
    </row>
    <row r="55" ht="12.75">
      <c r="A55" s="1" t="s">
        <v>49</v>
      </c>
    </row>
    <row r="56" ht="12.75">
      <c r="A56" s="1" t="s">
        <v>66</v>
      </c>
    </row>
    <row r="57" ht="12.75">
      <c r="A57" s="1" t="s">
        <v>65</v>
      </c>
    </row>
    <row r="58" ht="12.75">
      <c r="A58" s="1" t="s">
        <v>61</v>
      </c>
    </row>
    <row r="60" ht="12.75">
      <c r="A60" s="1" t="s">
        <v>50</v>
      </c>
    </row>
    <row r="61" ht="12.75">
      <c r="A61" s="1" t="s">
        <v>63</v>
      </c>
    </row>
    <row r="62" ht="12.75">
      <c r="A62" s="1" t="s">
        <v>64</v>
      </c>
    </row>
    <row r="63" ht="12.75">
      <c r="A63" s="1" t="s">
        <v>62</v>
      </c>
    </row>
    <row r="65" ht="12.75">
      <c r="A65" s="1"/>
    </row>
  </sheetData>
  <sheetProtection/>
  <mergeCells count="5">
    <mergeCell ref="A6:F6"/>
    <mergeCell ref="A1:F1"/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Anna Szostak</cp:lastModifiedBy>
  <cp:lastPrinted>2018-08-30T10:15:43Z</cp:lastPrinted>
  <dcterms:created xsi:type="dcterms:W3CDTF">2007-09-11T08:54:04Z</dcterms:created>
  <dcterms:modified xsi:type="dcterms:W3CDTF">2018-08-30T10:15:45Z</dcterms:modified>
  <cp:category/>
  <cp:version/>
  <cp:contentType/>
  <cp:contentStatus/>
</cp:coreProperties>
</file>