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980" tabRatio="599" activeTab="0"/>
  </bookViews>
  <sheets>
    <sheet name="3.Przychody i rozchody" sheetId="1" r:id="rId1"/>
    <sheet name="Arkusz1" sheetId="2" state="hidden" r:id="rId2"/>
    <sheet name="GFOSiGW" sheetId="3" state="hidden" r:id="rId3"/>
  </sheets>
  <definedNames>
    <definedName name="_xlnm.Print_Area" localSheetId="0">'3.Przychody i rozchody'!$A$1:$D$31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<sst xmlns="http://schemas.openxmlformats.org/spreadsheetml/2006/main" count="30" uniqueCount="30">
  <si>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</si>
  <si>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1.</t>
  </si>
  <si>
    <t>2.</t>
  </si>
  <si>
    <t>3.</t>
  </si>
  <si>
    <t>4.</t>
  </si>
  <si>
    <t>Nazwa</t>
  </si>
  <si>
    <t xml:space="preserve"> </t>
  </si>
  <si>
    <t>Zał.Nr......do</t>
  </si>
  <si>
    <t>Par.</t>
  </si>
  <si>
    <t>Przychody budżetu</t>
  </si>
  <si>
    <t>Dochody budżetu</t>
  </si>
  <si>
    <t>Rozchody budżetu</t>
  </si>
  <si>
    <t>§ 992</t>
  </si>
  <si>
    <t>Wydatki budżetu</t>
  </si>
  <si>
    <t xml:space="preserve">Plan 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</si>
  <si>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</si>
  <si>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</si>
  <si>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</si>
  <si>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</si>
  <si>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RAZEM rozchody i wydatki (3+4)</t>
  </si>
  <si>
    <t>§ 950</t>
  </si>
  <si>
    <t>Wolne środki, o których mowa w art.. 217 ust. 2 pkt 6 ustawy</t>
  </si>
  <si>
    <t>1. W tym na pokrycie deficytu</t>
  </si>
  <si>
    <t>Nadwyżka/Deficyt (2-4)</t>
  </si>
  <si>
    <t>§ 952</t>
  </si>
  <si>
    <t>Przychody z zaciągniętych pożyczek i kredytów na rynku krajowym :</t>
  </si>
  <si>
    <t>1.Przychody z zaciągniętych kredytów</t>
  </si>
  <si>
    <t>1.1. W tym na pokrycie deficytu</t>
  </si>
  <si>
    <t>Tabela nr 3 do  do projektu uchwały w sprawie uchwalenia budżetu gminy na 2023 rok</t>
  </si>
  <si>
    <t xml:space="preserve"> Przychody i rozchody budżetu gminy na 2023 rok (w złotych i groszach)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</si>
</sst>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_-* #,##0.0000000000\ _z_ł_-;\-* #,##0.0000000000\ _z_ł_-;_-* &quot;-&quot;??\ _z_ł_-;_-@_-"/>
    <numFmt numFmtId="177" formatCode="_-* #,##0.00000000000\ _z_ł_-;\-* #,##0.00000000000\ _z_ł_-;_-* &quot;-&quot;??\ _z_ł_-;_-@_-"/>
    <numFmt numFmtId="178" formatCode="0.0%"/>
    <numFmt numFmtId="179" formatCode="0.000%"/>
    <numFmt numFmtId="180" formatCode="0.0000%"/>
    <numFmt numFmtId="181" formatCode="#,##0.0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32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wrapText="1"/>
    </xf>
    <xf numFmtId="3" fontId="0" fillId="34" borderId="0" xfId="0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9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4" fontId="4" fillId="32" borderId="12" xfId="0" applyNumberFormat="1" applyFont="1" applyFill="1" applyBorder="1" applyAlignment="1">
      <alignment horizontal="right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left" vertical="center" wrapText="1"/>
    </xf>
    <xf numFmtId="4" fontId="4" fillId="32" borderId="15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wrapText="1"/>
    </xf>
    <xf numFmtId="4" fontId="7" fillId="33" borderId="12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11" fillId="34" borderId="17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left" vertical="center" wrapText="1"/>
    </xf>
    <xf numFmtId="4" fontId="4" fillId="34" borderId="17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4" fontId="4" fillId="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.75390625" style="4" customWidth="1"/>
    <col min="2" max="2" width="12.75390625" style="4" customWidth="1"/>
    <col min="3" max="3" width="24.375" style="4" customWidth="1"/>
    <col min="4" max="4" width="28.625" style="4" customWidth="1"/>
    <col min="5" max="5" width="22.375" style="7" customWidth="1"/>
    <col min="6" max="6" width="12.75390625" style="4" bestFit="1" customWidth="1"/>
    <col min="7" max="16384" width="9.125" style="4" customWidth="1"/>
  </cols>
  <sheetData>
    <row r="1" spans="1:5" s="5" customFormat="1" ht="24.75" customHeight="1">
      <c r="A1" s="79" t="s">
        <v>28</v>
      </c>
      <c r="B1" s="79"/>
      <c r="C1" s="79"/>
      <c r="D1" s="79"/>
      <c r="E1" s="7"/>
    </row>
    <row r="2" spans="1:5" s="5" customFormat="1" ht="16.5" customHeight="1">
      <c r="A2" s="79"/>
      <c r="B2" s="79"/>
      <c r="C2" s="79"/>
      <c r="D2" s="79"/>
      <c r="E2" s="7"/>
    </row>
    <row r="3" ht="12.75">
      <c r="A3" s="3"/>
    </row>
    <row r="4" spans="1:4" ht="12.75">
      <c r="A4" s="82" t="s">
        <v>29</v>
      </c>
      <c r="B4" s="82"/>
      <c r="C4" s="82"/>
      <c r="D4" s="82"/>
    </row>
    <row r="5" spans="1:4" ht="12.75">
      <c r="A5" s="82"/>
      <c r="B5" s="82"/>
      <c r="C5" s="82"/>
      <c r="D5" s="82"/>
    </row>
    <row r="6" spans="1:4" ht="12.75">
      <c r="A6" s="83"/>
      <c r="B6" s="83"/>
      <c r="C6" s="83"/>
      <c r="D6" s="83"/>
    </row>
    <row r="7" spans="1:4" ht="12.75">
      <c r="A7" s="1" t="s">
        <v>0</v>
      </c>
      <c r="B7" s="2" t="s">
        <v>8</v>
      </c>
      <c r="C7" s="2" t="s">
        <v>5</v>
      </c>
      <c r="D7" s="2" t="s">
        <v>14</v>
      </c>
    </row>
    <row r="8" spans="1:4" ht="13.5" thickBot="1">
      <c r="A8" s="1">
        <v>1</v>
      </c>
      <c r="B8" s="2">
        <v>2</v>
      </c>
      <c r="C8" s="2">
        <v>3</v>
      </c>
      <c r="D8" s="2">
        <v>4</v>
      </c>
    </row>
    <row r="9" spans="1:18" s="16" customFormat="1" ht="12.75">
      <c r="A9" s="42" t="s">
        <v>1</v>
      </c>
      <c r="B9" s="43"/>
      <c r="C9" s="44" t="s">
        <v>9</v>
      </c>
      <c r="D9" s="45">
        <f>D12+D15</f>
        <v>10412792.3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" customFormat="1" ht="11.25" customHeight="1">
      <c r="A10" s="57"/>
      <c r="B10" s="39"/>
      <c r="C10" s="64"/>
      <c r="D10" s="65"/>
      <c r="E10" s="12"/>
      <c r="F10" s="1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9" customFormat="1" ht="12.75">
      <c r="A11" s="57"/>
      <c r="B11" s="39"/>
      <c r="C11" s="64"/>
      <c r="D11" s="65"/>
      <c r="E11" s="12"/>
      <c r="F11" s="1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9" customFormat="1" ht="38.25">
      <c r="A12" s="58"/>
      <c r="B12" s="47" t="s">
        <v>20</v>
      </c>
      <c r="C12" s="48" t="s">
        <v>21</v>
      </c>
      <c r="D12" s="49">
        <v>3888418.57</v>
      </c>
      <c r="E12" s="12"/>
      <c r="F12" s="1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9" customFormat="1" ht="25.5">
      <c r="A13" s="57"/>
      <c r="B13" s="39"/>
      <c r="C13" s="64" t="s">
        <v>22</v>
      </c>
      <c r="D13" s="65">
        <v>3888418.57</v>
      </c>
      <c r="E13" s="12"/>
      <c r="F13" s="1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19" customFormat="1" ht="11.25" customHeight="1">
      <c r="A14" s="57"/>
      <c r="B14" s="39"/>
      <c r="C14" s="64"/>
      <c r="D14" s="65"/>
      <c r="E14" s="12"/>
      <c r="F14" s="1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9" customFormat="1" ht="24" customHeight="1">
      <c r="A15" s="55"/>
      <c r="B15" s="47" t="s">
        <v>24</v>
      </c>
      <c r="C15" s="48" t="s">
        <v>25</v>
      </c>
      <c r="D15" s="56">
        <f>D16</f>
        <v>6524373.73</v>
      </c>
      <c r="E15" s="12"/>
      <c r="F15" s="1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9" customFormat="1" ht="27.75" customHeight="1">
      <c r="A16" s="66"/>
      <c r="B16" s="51"/>
      <c r="C16" s="52" t="s">
        <v>26</v>
      </c>
      <c r="D16" s="54">
        <v>6524373.73</v>
      </c>
      <c r="E16" s="12"/>
      <c r="F16" s="1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9" customFormat="1" ht="25.5">
      <c r="A17" s="57"/>
      <c r="B17" s="39"/>
      <c r="C17" s="64" t="s">
        <v>27</v>
      </c>
      <c r="D17" s="65">
        <v>6236118.65</v>
      </c>
      <c r="E17" s="12"/>
      <c r="F17" s="18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9" customFormat="1" ht="12.75">
      <c r="A18" s="57"/>
      <c r="B18" s="39"/>
      <c r="C18" s="64"/>
      <c r="D18" s="65"/>
      <c r="E18" s="12"/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0" customFormat="1" ht="12.75">
      <c r="A19" s="40" t="s">
        <v>2</v>
      </c>
      <c r="B19" s="36"/>
      <c r="C19" s="37" t="s">
        <v>10</v>
      </c>
      <c r="D19" s="41">
        <v>59287129.69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20" customFormat="1" ht="9.75" customHeight="1">
      <c r="A20" s="59"/>
      <c r="B20" s="67"/>
      <c r="C20" s="68"/>
      <c r="D20" s="60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21" customFormat="1" ht="26.25" thickBot="1">
      <c r="A21" s="61"/>
      <c r="B21" s="69"/>
      <c r="C21" s="70" t="s">
        <v>15</v>
      </c>
      <c r="D21" s="71">
        <f>SUM(D19,D9)</f>
        <v>69699921.99</v>
      </c>
      <c r="E21" s="6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22" customFormat="1" ht="13.5" thickBot="1">
      <c r="A22" s="62"/>
      <c r="B22" s="72"/>
      <c r="C22" s="73"/>
      <c r="D22" s="74"/>
      <c r="E22" s="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0" customFormat="1" ht="12.75">
      <c r="A23" s="42" t="s">
        <v>3</v>
      </c>
      <c r="B23" s="43"/>
      <c r="C23" s="44" t="s">
        <v>11</v>
      </c>
      <c r="D23" s="45">
        <f>D24</f>
        <v>288255.08</v>
      </c>
      <c r="E23" s="8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4" customFormat="1" ht="38.25">
      <c r="A24" s="46"/>
      <c r="B24" s="47" t="s">
        <v>12</v>
      </c>
      <c r="C24" s="48" t="s">
        <v>18</v>
      </c>
      <c r="D24" s="49">
        <f>SUM(D25:D26)</f>
        <v>288255.08</v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50"/>
      <c r="B25" s="51"/>
      <c r="C25" s="52" t="s">
        <v>16</v>
      </c>
      <c r="D25" s="53">
        <v>189996</v>
      </c>
      <c r="E25" s="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34.5" customHeight="1">
      <c r="A26" s="50"/>
      <c r="B26" s="51"/>
      <c r="C26" s="52" t="s">
        <v>17</v>
      </c>
      <c r="D26" s="53">
        <v>98259.08</v>
      </c>
      <c r="E26" s="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50"/>
      <c r="B27" s="51"/>
      <c r="C27" s="52"/>
      <c r="D27" s="54"/>
      <c r="E27" s="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23" customFormat="1" ht="12.75">
      <c r="A28" s="40" t="s">
        <v>4</v>
      </c>
      <c r="B28" s="38"/>
      <c r="C28" s="37" t="s">
        <v>13</v>
      </c>
      <c r="D28" s="41">
        <v>69411666.91</v>
      </c>
      <c r="E28" s="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22" customFormat="1" ht="8.25" customHeight="1">
      <c r="A29" s="59"/>
      <c r="B29" s="75"/>
      <c r="C29" s="68"/>
      <c r="D29" s="60"/>
      <c r="E29" s="6"/>
      <c r="F29" s="1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21" customFormat="1" ht="26.25" thickBot="1">
      <c r="A30" s="61"/>
      <c r="B30" s="69"/>
      <c r="C30" s="70" t="s">
        <v>19</v>
      </c>
      <c r="D30" s="71">
        <f>D28+D23</f>
        <v>69699921.99</v>
      </c>
      <c r="E30" s="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s="25" customFormat="1" ht="12.75">
      <c r="A31" s="63"/>
      <c r="B31" s="76"/>
      <c r="C31" s="77" t="s">
        <v>23</v>
      </c>
      <c r="D31" s="78">
        <f>D19-D28</f>
        <v>-10124537.219999999</v>
      </c>
      <c r="E31" s="2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4:18" s="22" customFormat="1" ht="12.75">
      <c r="D32" s="26"/>
      <c r="E32" s="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ht="12.75">
      <c r="D33" s="27"/>
    </row>
    <row r="34" spans="1:4" ht="12.75">
      <c r="A34" s="28"/>
      <c r="B34" s="29"/>
      <c r="C34" s="29"/>
      <c r="D34" s="30"/>
    </row>
    <row r="35" spans="1:4" ht="12.75">
      <c r="A35" s="81"/>
      <c r="B35" s="81"/>
      <c r="C35" s="81"/>
      <c r="D35" s="81"/>
    </row>
    <row r="36" spans="1:4" ht="12.75">
      <c r="A36" s="31"/>
      <c r="B36" s="32"/>
      <c r="C36" s="32"/>
      <c r="D36" s="32"/>
    </row>
    <row r="37" spans="1:4" ht="12.75">
      <c r="A37" s="80"/>
      <c r="B37" s="80"/>
      <c r="C37" s="80"/>
      <c r="D37" s="80"/>
    </row>
    <row r="38" spans="1:4" ht="12.75">
      <c r="A38" s="80"/>
      <c r="B38" s="80"/>
      <c r="C38" s="80"/>
      <c r="D38" s="80"/>
    </row>
    <row r="39" spans="1:4" ht="12.75">
      <c r="A39" s="33"/>
      <c r="B39" s="33"/>
      <c r="C39" s="33"/>
      <c r="D39" s="33"/>
    </row>
    <row r="40" spans="1:4" ht="12.75">
      <c r="A40" s="34"/>
      <c r="B40" s="34"/>
      <c r="C40" s="34"/>
      <c r="D40" s="34"/>
    </row>
    <row r="41" spans="1:4" ht="12.75">
      <c r="A41" s="33"/>
      <c r="B41" s="33"/>
      <c r="C41" s="33"/>
      <c r="D41" s="33"/>
    </row>
    <row r="44" spans="1:4" ht="12.75">
      <c r="A44" s="33"/>
      <c r="B44" s="35"/>
      <c r="C44" s="35"/>
      <c r="D44" s="35"/>
    </row>
    <row r="45" spans="1:4" ht="12.75">
      <c r="A45" s="33" t="s">
        <v>6</v>
      </c>
      <c r="B45" s="35"/>
      <c r="C45" s="35"/>
      <c r="D45" s="35"/>
    </row>
  </sheetData>
  <sheetProtection/>
  <mergeCells count="8">
    <mergeCell ref="A1:D1"/>
    <mergeCell ref="A37:D37"/>
    <mergeCell ref="A38:D38"/>
    <mergeCell ref="A35:D35"/>
    <mergeCell ref="A5:D5"/>
    <mergeCell ref="A6:D6"/>
    <mergeCell ref="A4:D4"/>
    <mergeCell ref="A2:D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7</v>
      </c>
      <c r="H1" s="84"/>
      <c r="I1" s="84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ansz</cp:lastModifiedBy>
  <cp:lastPrinted>2021-11-09T14:45:31Z</cp:lastPrinted>
  <dcterms:created xsi:type="dcterms:W3CDTF">2002-10-29T13:03:50Z</dcterms:created>
  <dcterms:modified xsi:type="dcterms:W3CDTF">2022-11-10T16:35:52Z</dcterms:modified>
  <cp:category/>
  <cp:version/>
  <cp:contentType/>
  <cp:contentStatus/>
</cp:coreProperties>
</file>