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392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<sst xmlns="http://schemas.openxmlformats.org/spreadsheetml/2006/main" count="28" uniqueCount="23">
  <si>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Lp.</t>
  </si>
  <si>
    <t>Razem</t>
  </si>
  <si>
    <t>Nazwa i cel przedsięwzięcia</t>
  </si>
  <si>
    <t>Jednostka organizacyjna</t>
  </si>
  <si>
    <t>Plan ogółem</t>
  </si>
  <si>
    <t>Urząd Miejski</t>
  </si>
  <si>
    <t>Realizacja w latach</t>
  </si>
  <si>
    <t>Wykonanie ogółem</t>
  </si>
  <si>
    <t>Stopień wykonania ogółem</t>
  </si>
  <si>
    <t>Opracowanie dokumentacji projektowych na budowę oświetlenia ulicznego- Celem zadania jest poprawa bezpieczeństwa użytkowników ruchu drogowego w ciągach dróg gminnych</t>
  </si>
  <si>
    <t>2017-2018</t>
  </si>
  <si>
    <t>Odnawialne Źródła energii- Aplikowanie o dotację Europejskiego Funduszu Rozwoju Regionalnego w ramach konkursu nr 4.1.3, ogłoszonego ze środków Regionalnego Programu Operacyjnego województwa Śląskiego na lata 2014-2020, oś prorytetowa 4. Efektywność energetyczna, odnawialne źródła energii i gospodarka niskoemisyjna, działanie 4.1. odnawialne źródła energii, poddziałanie: 4.1.3. odnawialne źródła energii- konkurs.</t>
  </si>
  <si>
    <t>Audyt Gminy Kuźnia Raciborska - Przeprowadzenie audytu zgodnie z art.. 274 ust. 3 ustawy o finansach publicznych z dnia 27.08.2009r. (Tekst jednolity Dz.U. z 2017 r. poz. 2077) Audyt wewnętrzny prowadzi się w jednostkach samorządu terytorialnego, jeżeli ujęta w uchwale budżetowej jednostki samorządu terytorialnego kwota dochodów i przychodów lub kwota wydatków i rozchodów przekroczyła 40000 tys. zł</t>
  </si>
  <si>
    <t>2017-2019</t>
  </si>
  <si>
    <t>Wykonanie za I półrocze 2018 rok</t>
  </si>
  <si>
    <t>Plan na 2018 rok</t>
  </si>
  <si>
    <t>Programy, projekty i zadania bieżące - stopień realizacji za I półrocze 2018 r.</t>
  </si>
  <si>
    <t>Świadczenie usługi doradztwa energetycznego oraz monitoring realizacji umów zakupu energii elektrycznej do obiektów gminnych - Celem przedsięwzięcia jest wybór sprzedawcy energii elektrycznej dla potrzeb obiektów gminnych w trybie konkurencyjnym w ramach grupy zakupowej.</t>
  </si>
  <si>
    <t>2018-2021</t>
  </si>
  <si>
    <t>Odnawialne Źródła energii poprawą jakości środowiska naturalnego na terenie Gminy Partnerskich- Cel: Aplikowanie o dotację Europejskiego Funduszu Rozwoju Regionalnego w ramach konkursu nr 4.1.3, ogłoszonego ze środków Regionalnego Programu Operacyjnego województwa Śląskiego na lata 2014-2020, oś prorytetowa 4. Efektywność energetyczna, odnawialne źródła energii i gospodarka niskoemisyjna, działanie 4.1. odnawialne źródła energii, poddziałanie: 4.1.3. odnawialne źródła energii- konkurs.</t>
  </si>
  <si>
    <t>2017-2020</t>
  </si>
  <si>
    <t xml:space="preserve">Załącznik Nr 9 do Zarządzenia Nr B.0050.246.2018  Burmistrza Miasta Kuźnia Raciborska  </t>
  </si>
  <si>
    <t>z dnia 28 sierpnia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</si>
</sst>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%"/>
  </numFmts>
  <fonts count="8">
    <font>
      <sz val="10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"/>
      <family val="2"/>
    </font>
    <font>
      <sz val="12"/>
      <color indexed="8"/>
      <name val="Arial CE"/>
      <family val="0"/>
    </font>
    <font>
      <sz val="12"/>
      <name val="Arial"/>
      <family val="2"/>
    </font>
    <font>
      <b/>
      <sz val="12"/>
      <color indexed="8"/>
      <name val="Arial CE"/>
      <family val="0"/>
    </font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right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4" fontId="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Border="1" applyAlignment="1" applyProtection="1">
      <alignment horizontal="center" vertical="center" wrapText="1"/>
      <protection/>
    </xf>
    <xf numFmtId="164" fontId="7" fillId="0" borderId="1" xfId="0" applyNumberFormat="1" applyFont="1" applyBorder="1" applyAlignment="1" applyProtection="1">
      <alignment horizontal="center" vertical="center" wrapText="1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 horizontal="center" vertical="center" wrapText="1"/>
      <protection/>
    </xf>
    <xf numFmtId="10" fontId="1" fillId="0" borderId="1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164" fontId="7" fillId="2" borderId="1" xfId="0" applyNumberFormat="1" applyFont="1" applyFill="1" applyBorder="1" applyAlignment="1" applyProtection="1">
      <alignment horizontal="center" vertical="center" wrapText="1"/>
      <protection/>
    </xf>
    <xf numFmtId="4" fontId="7" fillId="2" borderId="1" xfId="0" applyNumberFormat="1" applyFont="1" applyFill="1" applyBorder="1" applyAlignment="1" applyProtection="1">
      <alignment horizontal="center" vertical="center"/>
      <protection/>
    </xf>
    <xf numFmtId="10" fontId="1" fillId="2" borderId="1" xfId="0" applyNumberFormat="1" applyFont="1" applyFill="1" applyBorder="1" applyAlignment="1" applyProtection="1">
      <alignment horizontal="center" vertical="center"/>
      <protection/>
    </xf>
    <xf numFmtId="2" fontId="1" fillId="0" borderId="1" xfId="0" applyNumberFormat="1" applyFont="1" applyBorder="1" applyAlignment="1" applyProtection="1">
      <alignment horizontal="center" vertical="center" wrapText="1"/>
      <protection/>
    </xf>
    <xf numFmtId="4" fontId="1" fillId="0" borderId="1" xfId="0" applyNumberFormat="1" applyFont="1" applyBorder="1" applyAlignment="1" applyProtection="1">
      <alignment horizontal="center" vertical="center" wrapText="1"/>
      <protection/>
    </xf>
    <xf numFmtId="10" fontId="0" fillId="0" borderId="1" xfId="17" applyNumberFormat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"/>
  <sheetViews>
    <sheetView tabSelected="1" zoomScale="85" zoomScaleNormal="85" workbookViewId="0" topLeftCell="A1">
      <selection activeCell="K5" sqref="K5"/>
    </sheetView>
  </sheetViews>
  <sheetFormatPr defaultColWidth="9.140625" defaultRowHeight="12.75"/>
  <cols>
    <col min="1" max="1" width="4.57421875" style="0" customWidth="1"/>
    <col min="2" max="2" width="25.421875" style="0" customWidth="1"/>
    <col min="3" max="4" width="17.421875" style="0" customWidth="1"/>
    <col min="5" max="7" width="13.00390625" style="0" customWidth="1"/>
    <col min="8" max="8" width="15.7109375" style="0" customWidth="1"/>
    <col min="9" max="9" width="14.140625" style="0" customWidth="1"/>
    <col min="10" max="13" width="13.57421875" style="0" customWidth="1"/>
  </cols>
  <sheetData>
    <row r="1" spans="1:13" s="3" customFormat="1" ht="33" customHeight="1">
      <c r="A1" s="2"/>
      <c r="B1" s="29" t="s">
        <v>21</v>
      </c>
      <c r="C1" s="29"/>
      <c r="D1" s="29"/>
      <c r="E1" s="29"/>
      <c r="F1" s="29"/>
      <c r="G1" s="29"/>
      <c r="H1" s="29"/>
      <c r="I1" s="29"/>
      <c r="J1" s="2"/>
      <c r="K1" s="2"/>
      <c r="L1" s="2"/>
      <c r="M1" s="2"/>
    </row>
    <row r="2" spans="1:13" s="3" customFormat="1" ht="18.75" customHeight="1">
      <c r="A2" s="2"/>
      <c r="B2" s="29" t="s">
        <v>22</v>
      </c>
      <c r="C2" s="29"/>
      <c r="D2" s="29"/>
      <c r="E2" s="29"/>
      <c r="F2" s="29"/>
      <c r="G2" s="29"/>
      <c r="H2" s="29"/>
      <c r="I2" s="29"/>
      <c r="J2" s="2"/>
      <c r="K2" s="2"/>
      <c r="L2" s="2"/>
      <c r="M2" s="2"/>
    </row>
    <row r="3" spans="1:13" s="3" customFormat="1" ht="33" customHeight="1">
      <c r="A3" s="2"/>
      <c r="B3" s="28"/>
      <c r="C3" s="28"/>
      <c r="D3" s="28"/>
      <c r="E3" s="28"/>
      <c r="F3" s="28"/>
      <c r="G3" s="28"/>
      <c r="H3" s="28"/>
      <c r="I3" s="28"/>
      <c r="J3" s="2"/>
      <c r="K3" s="2"/>
      <c r="L3" s="2"/>
      <c r="M3" s="2"/>
    </row>
    <row r="4" spans="1:13" ht="51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1"/>
      <c r="K4" s="1"/>
      <c r="L4" s="1"/>
      <c r="M4" s="1"/>
    </row>
    <row r="5" spans="1:13" ht="38.25">
      <c r="A5" s="9" t="s">
        <v>0</v>
      </c>
      <c r="B5" s="6" t="s">
        <v>2</v>
      </c>
      <c r="C5" s="6" t="s">
        <v>3</v>
      </c>
      <c r="D5" s="6" t="s">
        <v>6</v>
      </c>
      <c r="E5" s="6" t="s">
        <v>4</v>
      </c>
      <c r="F5" s="6" t="s">
        <v>7</v>
      </c>
      <c r="G5" s="6" t="s">
        <v>8</v>
      </c>
      <c r="H5" s="6" t="s">
        <v>15</v>
      </c>
      <c r="I5" s="6" t="s">
        <v>14</v>
      </c>
      <c r="J5" s="4"/>
      <c r="K5" s="4"/>
      <c r="L5" s="4"/>
      <c r="M5" s="4"/>
    </row>
    <row r="6" spans="1:13" ht="255">
      <c r="A6" s="9">
        <v>1</v>
      </c>
      <c r="B6" s="21" t="s">
        <v>19</v>
      </c>
      <c r="C6" s="17" t="s">
        <v>5</v>
      </c>
      <c r="D6" s="17" t="s">
        <v>20</v>
      </c>
      <c r="E6" s="26">
        <v>8434817.04</v>
      </c>
      <c r="F6" s="25">
        <f>I6</f>
        <v>1722</v>
      </c>
      <c r="G6" s="27">
        <f>F6/E6</f>
        <v>0.0002041538058067944</v>
      </c>
      <c r="H6" s="25">
        <v>2460</v>
      </c>
      <c r="I6" s="25">
        <v>1722</v>
      </c>
      <c r="J6" s="4"/>
      <c r="K6" s="4"/>
      <c r="L6" s="4"/>
      <c r="M6" s="4"/>
    </row>
    <row r="7" spans="1:13" ht="102">
      <c r="A7" s="7">
        <v>2</v>
      </c>
      <c r="B7" s="17" t="s">
        <v>9</v>
      </c>
      <c r="C7" s="14" t="s">
        <v>5</v>
      </c>
      <c r="D7" s="15" t="s">
        <v>10</v>
      </c>
      <c r="E7" s="15">
        <v>10000</v>
      </c>
      <c r="F7" s="15">
        <v>0</v>
      </c>
      <c r="G7" s="18">
        <f>F7/E7</f>
        <v>0</v>
      </c>
      <c r="H7" s="15">
        <v>10000</v>
      </c>
      <c r="I7" s="15">
        <v>0</v>
      </c>
      <c r="J7" s="5"/>
      <c r="K7" s="5"/>
      <c r="L7" s="5"/>
      <c r="M7" s="5"/>
    </row>
    <row r="8" spans="1:13" ht="216.75">
      <c r="A8" s="20">
        <v>3</v>
      </c>
      <c r="B8" s="21" t="s">
        <v>11</v>
      </c>
      <c r="C8" s="22" t="s">
        <v>5</v>
      </c>
      <c r="D8" s="23" t="s">
        <v>10</v>
      </c>
      <c r="E8" s="23">
        <v>2460</v>
      </c>
      <c r="F8" s="23">
        <v>2460</v>
      </c>
      <c r="G8" s="24">
        <f>F8/E8</f>
        <v>1</v>
      </c>
      <c r="H8" s="23">
        <v>0</v>
      </c>
      <c r="I8" s="23">
        <v>0</v>
      </c>
      <c r="J8" s="5"/>
      <c r="K8" s="5"/>
      <c r="L8" s="5"/>
      <c r="M8" s="5"/>
    </row>
    <row r="9" spans="1:13" ht="229.5">
      <c r="A9" s="7">
        <v>4</v>
      </c>
      <c r="B9" s="13" t="s">
        <v>12</v>
      </c>
      <c r="C9" s="14" t="s">
        <v>5</v>
      </c>
      <c r="D9" s="15" t="s">
        <v>13</v>
      </c>
      <c r="E9" s="15">
        <v>16000</v>
      </c>
      <c r="F9" s="15">
        <v>0</v>
      </c>
      <c r="G9" s="18">
        <f>F9/E9</f>
        <v>0</v>
      </c>
      <c r="H9" s="15">
        <v>6000</v>
      </c>
      <c r="I9" s="15">
        <v>0</v>
      </c>
      <c r="J9" s="5"/>
      <c r="K9" s="5"/>
      <c r="L9" s="5"/>
      <c r="M9" s="5"/>
    </row>
    <row r="10" spans="1:13" ht="153">
      <c r="A10" s="7">
        <v>5</v>
      </c>
      <c r="B10" s="13" t="s">
        <v>17</v>
      </c>
      <c r="C10" s="14" t="s">
        <v>5</v>
      </c>
      <c r="D10" s="15" t="s">
        <v>18</v>
      </c>
      <c r="E10" s="15">
        <v>14600</v>
      </c>
      <c r="F10" s="15">
        <v>0</v>
      </c>
      <c r="G10" s="18">
        <f>F10/E10</f>
        <v>0</v>
      </c>
      <c r="H10" s="15">
        <v>5000</v>
      </c>
      <c r="I10" s="15">
        <v>0</v>
      </c>
      <c r="J10" s="5"/>
      <c r="K10" s="5"/>
      <c r="L10" s="5"/>
      <c r="M10" s="5"/>
    </row>
    <row r="11" spans="1:13" ht="12.75">
      <c r="A11" s="10"/>
      <c r="B11" s="16" t="s">
        <v>1</v>
      </c>
      <c r="C11" s="8"/>
      <c r="D11" s="8"/>
      <c r="E11" s="12">
        <f>SUM(E7:E9)</f>
        <v>28460</v>
      </c>
      <c r="F11" s="12">
        <f>SUM(F7:F9)</f>
        <v>2460</v>
      </c>
      <c r="G11" s="12">
        <f>SUM(G7:G9)</f>
        <v>1</v>
      </c>
      <c r="H11" s="12">
        <f>SUM(H7:H9)</f>
        <v>16000</v>
      </c>
      <c r="I11" s="12">
        <f>SUM(I7:I9)</f>
        <v>0</v>
      </c>
      <c r="J11" s="1"/>
      <c r="K11" s="1"/>
      <c r="L11" s="1"/>
      <c r="M11" s="1"/>
    </row>
    <row r="12" spans="1:13" ht="12.75">
      <c r="A12" s="1"/>
      <c r="B12" s="1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9"/>
      <c r="C13" s="1"/>
      <c r="D13" s="1"/>
      <c r="E13" s="11"/>
      <c r="F13" s="11"/>
      <c r="G13" s="11"/>
      <c r="H13" s="1"/>
      <c r="I13" s="1"/>
      <c r="J13" s="1"/>
      <c r="K13" s="1"/>
      <c r="L13" s="1"/>
      <c r="M13" s="1"/>
    </row>
    <row r="14" spans="1:13" ht="12.75">
      <c r="A14" s="1"/>
      <c r="B14" s="1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</sheetData>
  <mergeCells count="3">
    <mergeCell ref="B1:I1"/>
    <mergeCell ref="B2:I2"/>
    <mergeCell ref="A4:I4"/>
  </mergeCells>
  <printOptions horizontalCentered="1"/>
  <pageMargins left="1.3779527559055118" right="0.984251968503937" top="0.984251968503937" bottom="0.984251968503937" header="0.1968503937007874" footer="0.7874015748031497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875" right="0.7875" top="0.8861111111111111" bottom="0.8861111111111111" header="0.7875" footer="0.787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printOptions/>
  <pageMargins left="0.7875" right="0.7875" top="0.8861111111111111" bottom="0.8861111111111111" header="0.7875" footer="0.78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Anna Szostak</cp:lastModifiedBy>
  <cp:lastPrinted>2018-08-01T06:57:18Z</cp:lastPrinted>
  <dcterms:created xsi:type="dcterms:W3CDTF">2004-11-10T21:38:09Z</dcterms:created>
  <dcterms:modified xsi:type="dcterms:W3CDTF">2018-08-29T12:32:21Z</dcterms:modified>
  <cp:category/>
  <cp:version/>
  <cp:contentType/>
  <cp:contentStatus/>
  <cp:revision>20</cp:revision>
</cp:coreProperties>
</file>