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<sst xmlns="http://schemas.openxmlformats.org/spreadsheetml/2006/main" count="53" uniqueCount="49">
  <si>
    <t>Nazwa</t>
  </si>
  <si>
    <t>§ 1</t>
  </si>
  <si>
    <t>Lp.</t>
  </si>
  <si>
    <t>Zmniejszenia</t>
  </si>
  <si>
    <t>Zwiększenia</t>
  </si>
  <si>
    <t>1.</t>
  </si>
  <si>
    <t>Razem</t>
  </si>
  <si>
    <t>Paragraf</t>
  </si>
  <si>
    <t>Dział</t>
  </si>
  <si>
    <t>Rozdział</t>
  </si>
  <si>
    <t>Wydatki w złotych</t>
  </si>
  <si>
    <t>2.</t>
  </si>
  <si>
    <t>Oświata i wychowanie</t>
  </si>
  <si>
    <t>3.</t>
  </si>
  <si>
    <t>4.</t>
  </si>
  <si>
    <t xml:space="preserve">5. </t>
  </si>
  <si>
    <t>z dnia 27.06.20198 r.</t>
  </si>
  <si>
    <t>Szkoły podstawowe</t>
  </si>
  <si>
    <t>* Wydatki majątkowe:</t>
  </si>
  <si>
    <t>Kultura fizyczna</t>
  </si>
  <si>
    <t>Obiekty sportowe</t>
  </si>
  <si>
    <t>Bezpieczeństwo publiczne i ochrona przeciwpożarowa</t>
  </si>
  <si>
    <t>Ochotnicze straże pożarne</t>
  </si>
  <si>
    <t>Administracja publiczna</t>
  </si>
  <si>
    <t>Urzędy gmin (miast i miast na prawach powiatu)</t>
  </si>
  <si>
    <t>Gospodarka mieszkaniowa</t>
  </si>
  <si>
    <t>Gospodarka gruntami i nieruchomościami</t>
  </si>
  <si>
    <t>6.</t>
  </si>
  <si>
    <t>Gospodarka komunalna i ochrona środowiska</t>
  </si>
  <si>
    <t>Utrzymanie zieleni w miastach i gminach</t>
  </si>
  <si>
    <t>1. Dotacja celowa z budżetu dla ZGKiM w Kuźni Raciborskiej na zakup sprzętu</t>
  </si>
  <si>
    <t>Pozostała działalność</t>
  </si>
  <si>
    <t>7.</t>
  </si>
  <si>
    <t>Pomoc społeczna</t>
  </si>
  <si>
    <t>8.</t>
  </si>
  <si>
    <t>Załącznik nr 2 do zarządzenia</t>
  </si>
  <si>
    <t>Burmistrza nr B.120.1.46.2019</t>
  </si>
  <si>
    <t>Zwiększenie planu finansowego Urzędu Miejskiego w Kuźni Raciborskiej po stronie wydatków na 2019 rok:</t>
  </si>
  <si>
    <t>Wydatki inwestycyjne jednostek budżetowych</t>
  </si>
  <si>
    <t>1. Utworzenie pomieszczeń szatni w piwnicy Szkoły Podstawowej im. Jana Wawrzynka w Kuźni Raciborskiej</t>
  </si>
  <si>
    <t>Zakup usług remontowych</t>
  </si>
  <si>
    <t>1. Remont schodów do budynku gminnego na terenie boiska klubu sportowego LKS BUK Rudy</t>
  </si>
  <si>
    <t>Wydatki na zakupy inwestycyjne jednostek budżetowych</t>
  </si>
  <si>
    <t>1. Zakup nowego średniego samochodu ratowniczo gaśniczego dla OSP w Rudach</t>
  </si>
  <si>
    <t>1. Wykonanie projektu modernizacji wraz z termomodernizacją budynku Urzędu Miejskiego w Kuźni Raciborskiej przy ul. Słowackiego 4</t>
  </si>
  <si>
    <t>1. Utrzymanie obiektów gminnych</t>
  </si>
  <si>
    <t>Dotacje celowe z budżetu na finansowanie lub dofinansowanie kosztów realizacji inwestycji i zakupów inwestycyjnych samorządowych zakładów budżetowych</t>
  </si>
  <si>
    <t xml:space="preserve">Dotacja przedmiotowa z budżetu dla samorządowego zakładu budżetowego </t>
  </si>
  <si>
    <t>Świadczenia społeczne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</si>
</sst>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2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7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22" fillId="0" borderId="10" xfId="0" applyFont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center" vertical="center"/>
    </xf>
    <xf numFmtId="4" fontId="22" fillId="0" borderId="10" xfId="0" applyNumberFormat="1" applyFont="1" applyBorder="1" applyAlignment="1">
      <alignment vertical="center"/>
    </xf>
    <xf numFmtId="0" fontId="22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4" fontId="2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right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49" fontId="20" fillId="0" borderId="16" xfId="0" applyNumberFormat="1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zoomScalePageLayoutView="0" workbookViewId="0" topLeftCell="A1">
      <selection activeCell="I36" sqref="I36"/>
    </sheetView>
  </sheetViews>
  <sheetFormatPr defaultColWidth="9.00390625" defaultRowHeight="12.75"/>
  <cols>
    <col min="1" max="1" width="3.625" style="1" customWidth="1"/>
    <col min="2" max="2" width="5.375" style="1" customWidth="1"/>
    <col min="3" max="3" width="7.75390625" style="1" bestFit="1" customWidth="1"/>
    <col min="4" max="4" width="8.125" style="1" bestFit="1" customWidth="1"/>
    <col min="5" max="6" width="9.125" style="1" customWidth="1"/>
    <col min="7" max="7" width="9.75390625" style="1" customWidth="1"/>
    <col min="8" max="8" width="11.75390625" style="1" bestFit="1" customWidth="1"/>
    <col min="9" max="9" width="12.25390625" style="1" bestFit="1" customWidth="1"/>
    <col min="10" max="16384" width="9.125" style="1" customWidth="1"/>
  </cols>
  <sheetData>
    <row r="1" spans="1:9" s="5" customFormat="1" ht="15.75" customHeight="1">
      <c r="A1" s="3"/>
      <c r="B1" s="3"/>
      <c r="C1" s="3"/>
      <c r="D1" s="3"/>
      <c r="E1" s="3"/>
      <c r="F1" s="3"/>
      <c r="G1" s="63" t="s">
        <v>35</v>
      </c>
      <c r="H1" s="63"/>
      <c r="I1" s="63"/>
    </row>
    <row r="2" spans="7:9" s="5" customFormat="1" ht="15.75" customHeight="1">
      <c r="G2" s="63" t="s">
        <v>36</v>
      </c>
      <c r="H2" s="63"/>
      <c r="I2" s="63"/>
    </row>
    <row r="3" spans="7:9" s="5" customFormat="1" ht="15.75" customHeight="1">
      <c r="G3" s="63" t="s">
        <v>16</v>
      </c>
      <c r="H3" s="63"/>
      <c r="I3" s="63"/>
    </row>
    <row r="4" spans="7:9" s="5" customFormat="1" ht="21" customHeight="1">
      <c r="G4" s="4"/>
      <c r="H4" s="4"/>
      <c r="I4" s="4"/>
    </row>
    <row r="5" spans="2:9" s="5" customFormat="1" ht="15.75" customHeight="1">
      <c r="B5" s="64" t="s">
        <v>1</v>
      </c>
      <c r="C5" s="64"/>
      <c r="D5" s="64"/>
      <c r="E5" s="64"/>
      <c r="F5" s="64"/>
      <c r="G5" s="64"/>
      <c r="H5" s="64"/>
      <c r="I5" s="64"/>
    </row>
    <row r="6" spans="1:9" s="6" customFormat="1" ht="34.5" customHeight="1">
      <c r="A6" s="69" t="s">
        <v>37</v>
      </c>
      <c r="B6" s="69"/>
      <c r="C6" s="69"/>
      <c r="D6" s="69"/>
      <c r="E6" s="69"/>
      <c r="F6" s="69"/>
      <c r="G6" s="69"/>
      <c r="H6" s="69"/>
      <c r="I6" s="69"/>
    </row>
    <row r="7" spans="1:9" s="7" customFormat="1" ht="16.5" customHeight="1">
      <c r="A7" s="65" t="s">
        <v>2</v>
      </c>
      <c r="B7" s="65" t="s">
        <v>8</v>
      </c>
      <c r="C7" s="65" t="s">
        <v>9</v>
      </c>
      <c r="D7" s="65" t="s">
        <v>7</v>
      </c>
      <c r="E7" s="70" t="s">
        <v>0</v>
      </c>
      <c r="F7" s="71"/>
      <c r="G7" s="72"/>
      <c r="H7" s="67" t="s">
        <v>10</v>
      </c>
      <c r="I7" s="68"/>
    </row>
    <row r="8" spans="1:9" s="7" customFormat="1" ht="16.5" customHeight="1">
      <c r="A8" s="66"/>
      <c r="B8" s="66"/>
      <c r="C8" s="66"/>
      <c r="D8" s="66"/>
      <c r="E8" s="73"/>
      <c r="F8" s="74"/>
      <c r="G8" s="75"/>
      <c r="H8" s="8" t="s">
        <v>3</v>
      </c>
      <c r="I8" s="8" t="s">
        <v>4</v>
      </c>
    </row>
    <row r="9" spans="1:9" s="14" customFormat="1" ht="16.5" customHeight="1">
      <c r="A9" s="9" t="s">
        <v>5</v>
      </c>
      <c r="B9" s="10">
        <v>801</v>
      </c>
      <c r="C9" s="11"/>
      <c r="D9" s="12"/>
      <c r="E9" s="40" t="s">
        <v>12</v>
      </c>
      <c r="F9" s="41"/>
      <c r="G9" s="42"/>
      <c r="H9" s="9"/>
      <c r="I9" s="13">
        <f>SUM(I10)</f>
        <v>184295.89</v>
      </c>
    </row>
    <row r="10" spans="1:9" s="20" customFormat="1" ht="16.5" customHeight="1">
      <c r="A10" s="15"/>
      <c r="B10" s="16"/>
      <c r="C10" s="17">
        <v>80101</v>
      </c>
      <c r="D10" s="18"/>
      <c r="E10" s="46" t="s">
        <v>17</v>
      </c>
      <c r="F10" s="47"/>
      <c r="G10" s="48"/>
      <c r="H10" s="15"/>
      <c r="I10" s="19">
        <f>SUM(I11)</f>
        <v>184295.89</v>
      </c>
    </row>
    <row r="11" spans="1:9" s="26" customFormat="1" ht="33.75" customHeight="1">
      <c r="A11" s="21"/>
      <c r="B11" s="22"/>
      <c r="C11" s="23"/>
      <c r="D11" s="24">
        <v>6050</v>
      </c>
      <c r="E11" s="46" t="s">
        <v>38</v>
      </c>
      <c r="F11" s="47"/>
      <c r="G11" s="48"/>
      <c r="H11" s="21"/>
      <c r="I11" s="25">
        <f>SUM(I12)</f>
        <v>184295.89</v>
      </c>
    </row>
    <row r="12" spans="1:9" s="26" customFormat="1" ht="68.25" customHeight="1">
      <c r="A12" s="21"/>
      <c r="B12" s="22"/>
      <c r="C12" s="23"/>
      <c r="D12" s="24"/>
      <c r="E12" s="46" t="s">
        <v>39</v>
      </c>
      <c r="F12" s="47"/>
      <c r="G12" s="48"/>
      <c r="H12" s="21"/>
      <c r="I12" s="25">
        <v>184295.89</v>
      </c>
    </row>
    <row r="13" spans="1:9" s="29" customFormat="1" ht="16.5" customHeight="1">
      <c r="A13" s="21"/>
      <c r="B13" s="22"/>
      <c r="C13" s="23"/>
      <c r="D13" s="24"/>
      <c r="E13" s="60"/>
      <c r="F13" s="61"/>
      <c r="G13" s="62"/>
      <c r="H13" s="27"/>
      <c r="I13" s="28"/>
    </row>
    <row r="14" spans="1:9" s="14" customFormat="1" ht="16.5" customHeight="1">
      <c r="A14" s="9" t="s">
        <v>11</v>
      </c>
      <c r="B14" s="30">
        <v>926</v>
      </c>
      <c r="C14" s="31"/>
      <c r="D14" s="32"/>
      <c r="E14" s="40" t="s">
        <v>19</v>
      </c>
      <c r="F14" s="41"/>
      <c r="G14" s="42"/>
      <c r="H14" s="13"/>
      <c r="I14" s="13">
        <f>SUM(I15)</f>
        <v>49000</v>
      </c>
    </row>
    <row r="15" spans="1:9" s="20" customFormat="1" ht="16.5" customHeight="1">
      <c r="A15" s="15"/>
      <c r="B15" s="16"/>
      <c r="C15" s="17">
        <v>92601</v>
      </c>
      <c r="D15" s="18"/>
      <c r="E15" s="43" t="s">
        <v>20</v>
      </c>
      <c r="F15" s="44"/>
      <c r="G15" s="45"/>
      <c r="H15" s="19"/>
      <c r="I15" s="19">
        <f>SUM(I16)</f>
        <v>49000</v>
      </c>
    </row>
    <row r="16" spans="1:9" s="26" customFormat="1" ht="16.5" customHeight="1">
      <c r="A16" s="21"/>
      <c r="B16" s="22"/>
      <c r="C16" s="23"/>
      <c r="D16" s="24">
        <v>4270</v>
      </c>
      <c r="E16" s="46" t="s">
        <v>40</v>
      </c>
      <c r="F16" s="47"/>
      <c r="G16" s="48"/>
      <c r="H16" s="25"/>
      <c r="I16" s="25">
        <f>SUM(I17)</f>
        <v>49000</v>
      </c>
    </row>
    <row r="17" spans="1:9" s="26" customFormat="1" ht="54.75" customHeight="1">
      <c r="A17" s="21"/>
      <c r="B17" s="22"/>
      <c r="C17" s="23"/>
      <c r="D17" s="24"/>
      <c r="E17" s="46" t="s">
        <v>41</v>
      </c>
      <c r="F17" s="47"/>
      <c r="G17" s="48"/>
      <c r="H17" s="25"/>
      <c r="I17" s="25">
        <v>49000</v>
      </c>
    </row>
    <row r="18" spans="1:9" s="26" customFormat="1" ht="16.5" customHeight="1">
      <c r="A18" s="21"/>
      <c r="B18" s="22"/>
      <c r="C18" s="23"/>
      <c r="D18" s="24"/>
      <c r="E18" s="49"/>
      <c r="F18" s="50"/>
      <c r="G18" s="51"/>
      <c r="H18" s="21"/>
      <c r="I18" s="25"/>
    </row>
    <row r="19" spans="1:9" s="14" customFormat="1" ht="33.75" customHeight="1">
      <c r="A19" s="9" t="s">
        <v>13</v>
      </c>
      <c r="B19" s="30">
        <v>754</v>
      </c>
      <c r="C19" s="31"/>
      <c r="D19" s="32"/>
      <c r="E19" s="58" t="s">
        <v>21</v>
      </c>
      <c r="F19" s="58"/>
      <c r="G19" s="58"/>
      <c r="H19" s="9"/>
      <c r="I19" s="13">
        <f>SUM(I20)</f>
        <v>300000</v>
      </c>
    </row>
    <row r="20" spans="1:9" s="20" customFormat="1" ht="16.5" customHeight="1">
      <c r="A20" s="15"/>
      <c r="B20" s="16"/>
      <c r="C20" s="17">
        <v>75412</v>
      </c>
      <c r="D20" s="18"/>
      <c r="E20" s="43" t="s">
        <v>22</v>
      </c>
      <c r="F20" s="44"/>
      <c r="G20" s="45"/>
      <c r="H20" s="15"/>
      <c r="I20" s="19">
        <f>SUM(I21)</f>
        <v>300000</v>
      </c>
    </row>
    <row r="21" spans="1:9" s="26" customFormat="1" ht="16.5" customHeight="1">
      <c r="A21" s="21"/>
      <c r="B21" s="22"/>
      <c r="C21" s="23"/>
      <c r="D21" s="24"/>
      <c r="E21" s="46" t="s">
        <v>18</v>
      </c>
      <c r="F21" s="47"/>
      <c r="G21" s="48"/>
      <c r="H21" s="21"/>
      <c r="I21" s="25">
        <f>SUM(I22)</f>
        <v>300000</v>
      </c>
    </row>
    <row r="22" spans="1:9" s="26" customFormat="1" ht="32.25" customHeight="1">
      <c r="A22" s="21"/>
      <c r="B22" s="22"/>
      <c r="C22" s="23"/>
      <c r="D22" s="24">
        <v>6060</v>
      </c>
      <c r="E22" s="46" t="s">
        <v>42</v>
      </c>
      <c r="F22" s="47"/>
      <c r="G22" s="48"/>
      <c r="H22" s="21"/>
      <c r="I22" s="25">
        <f>SUM(I23)</f>
        <v>300000</v>
      </c>
    </row>
    <row r="23" spans="1:9" s="26" customFormat="1" ht="51.75" customHeight="1">
      <c r="A23" s="21"/>
      <c r="B23" s="22"/>
      <c r="C23" s="23"/>
      <c r="D23" s="24"/>
      <c r="E23" s="46" t="s">
        <v>43</v>
      </c>
      <c r="F23" s="47"/>
      <c r="G23" s="48"/>
      <c r="H23" s="21"/>
      <c r="I23" s="25">
        <v>300000</v>
      </c>
    </row>
    <row r="24" spans="1:9" s="26" customFormat="1" ht="16.5" customHeight="1">
      <c r="A24" s="21"/>
      <c r="B24" s="22"/>
      <c r="C24" s="23"/>
      <c r="D24" s="24"/>
      <c r="E24" s="49"/>
      <c r="F24" s="50"/>
      <c r="G24" s="51"/>
      <c r="H24" s="21"/>
      <c r="I24" s="25"/>
    </row>
    <row r="25" spans="1:9" s="14" customFormat="1" ht="16.5" customHeight="1">
      <c r="A25" s="9" t="s">
        <v>14</v>
      </c>
      <c r="B25" s="30">
        <v>750</v>
      </c>
      <c r="C25" s="31"/>
      <c r="D25" s="32"/>
      <c r="E25" s="40" t="s">
        <v>23</v>
      </c>
      <c r="F25" s="41"/>
      <c r="G25" s="42"/>
      <c r="H25" s="9"/>
      <c r="I25" s="13">
        <f>SUM(I26)</f>
        <v>55000</v>
      </c>
    </row>
    <row r="26" spans="1:9" s="20" customFormat="1" ht="34.5" customHeight="1">
      <c r="A26" s="15"/>
      <c r="B26" s="16"/>
      <c r="C26" s="17">
        <v>75023</v>
      </c>
      <c r="D26" s="18"/>
      <c r="E26" s="43" t="s">
        <v>24</v>
      </c>
      <c r="F26" s="44"/>
      <c r="G26" s="45"/>
      <c r="H26" s="15"/>
      <c r="I26" s="19">
        <f>SUM(I27)</f>
        <v>55000</v>
      </c>
    </row>
    <row r="27" spans="1:9" s="26" customFormat="1" ht="27.75" customHeight="1">
      <c r="A27" s="21"/>
      <c r="B27" s="22"/>
      <c r="C27" s="23"/>
      <c r="D27" s="24">
        <v>6050</v>
      </c>
      <c r="E27" s="46" t="s">
        <v>38</v>
      </c>
      <c r="F27" s="47"/>
      <c r="G27" s="48"/>
      <c r="H27" s="21"/>
      <c r="I27" s="25">
        <f>SUM(I28)</f>
        <v>55000</v>
      </c>
    </row>
    <row r="28" spans="1:9" s="26" customFormat="1" ht="87" customHeight="1">
      <c r="A28" s="21"/>
      <c r="B28" s="22"/>
      <c r="C28" s="23"/>
      <c r="D28" s="24"/>
      <c r="E28" s="46" t="s">
        <v>44</v>
      </c>
      <c r="F28" s="47"/>
      <c r="G28" s="48"/>
      <c r="H28" s="21"/>
      <c r="I28" s="25">
        <v>55000</v>
      </c>
    </row>
    <row r="29" spans="1:9" s="26" customFormat="1" ht="16.5" customHeight="1">
      <c r="A29" s="21"/>
      <c r="B29" s="22"/>
      <c r="C29" s="23"/>
      <c r="D29" s="24"/>
      <c r="E29" s="49"/>
      <c r="F29" s="50"/>
      <c r="G29" s="51"/>
      <c r="H29" s="21"/>
      <c r="I29" s="25"/>
    </row>
    <row r="30" spans="1:9" s="6" customFormat="1" ht="16.5" customHeight="1">
      <c r="A30" s="9" t="s">
        <v>15</v>
      </c>
      <c r="B30" s="30">
        <v>700</v>
      </c>
      <c r="C30" s="31"/>
      <c r="D30" s="32"/>
      <c r="E30" s="40" t="s">
        <v>25</v>
      </c>
      <c r="F30" s="41"/>
      <c r="G30" s="42"/>
      <c r="H30" s="9"/>
      <c r="I30" s="13">
        <f>SUM(I31)</f>
        <v>49500</v>
      </c>
    </row>
    <row r="31" spans="1:9" s="26" customFormat="1" ht="33" customHeight="1">
      <c r="A31" s="15"/>
      <c r="B31" s="16"/>
      <c r="C31" s="17">
        <v>70005</v>
      </c>
      <c r="D31" s="18"/>
      <c r="E31" s="43" t="s">
        <v>26</v>
      </c>
      <c r="F31" s="44"/>
      <c r="G31" s="45"/>
      <c r="H31" s="15"/>
      <c r="I31" s="19">
        <f>SUM(I32)</f>
        <v>49500</v>
      </c>
    </row>
    <row r="32" spans="1:9" s="26" customFormat="1" ht="16.5" customHeight="1">
      <c r="A32" s="21"/>
      <c r="B32" s="22"/>
      <c r="C32" s="23"/>
      <c r="D32" s="24">
        <v>4270</v>
      </c>
      <c r="E32" s="46" t="s">
        <v>40</v>
      </c>
      <c r="F32" s="47"/>
      <c r="G32" s="48"/>
      <c r="H32" s="21"/>
      <c r="I32" s="25">
        <f>SUM(I33)</f>
        <v>49500</v>
      </c>
    </row>
    <row r="33" spans="1:9" s="26" customFormat="1" ht="31.5" customHeight="1">
      <c r="A33" s="21"/>
      <c r="B33" s="22"/>
      <c r="C33" s="23"/>
      <c r="D33" s="24"/>
      <c r="E33" s="46" t="s">
        <v>45</v>
      </c>
      <c r="F33" s="47"/>
      <c r="G33" s="48"/>
      <c r="H33" s="21"/>
      <c r="I33" s="25">
        <v>49500</v>
      </c>
    </row>
    <row r="34" spans="1:9" s="26" customFormat="1" ht="16.5" customHeight="1">
      <c r="A34" s="21"/>
      <c r="B34" s="22"/>
      <c r="C34" s="23"/>
      <c r="D34" s="24"/>
      <c r="E34" s="37"/>
      <c r="F34" s="38"/>
      <c r="G34" s="39"/>
      <c r="H34" s="21"/>
      <c r="I34" s="25"/>
    </row>
    <row r="35" spans="1:9" s="14" customFormat="1" ht="30.75" customHeight="1">
      <c r="A35" s="9" t="s">
        <v>27</v>
      </c>
      <c r="B35" s="30">
        <v>900</v>
      </c>
      <c r="C35" s="31"/>
      <c r="D35" s="32"/>
      <c r="E35" s="52" t="s">
        <v>28</v>
      </c>
      <c r="F35" s="53"/>
      <c r="G35" s="54"/>
      <c r="H35" s="9"/>
      <c r="I35" s="13">
        <f>SUM(I36)</f>
        <v>100000</v>
      </c>
    </row>
    <row r="36" spans="1:9" s="20" customFormat="1" ht="33" customHeight="1">
      <c r="A36" s="15"/>
      <c r="B36" s="16"/>
      <c r="C36" s="17">
        <v>90004</v>
      </c>
      <c r="D36" s="18"/>
      <c r="E36" s="55" t="s">
        <v>29</v>
      </c>
      <c r="F36" s="56"/>
      <c r="G36" s="57"/>
      <c r="H36" s="15"/>
      <c r="I36" s="19">
        <f>SUM(I37)</f>
        <v>100000</v>
      </c>
    </row>
    <row r="37" spans="1:9" s="26" customFormat="1" ht="82.5" customHeight="1">
      <c r="A37" s="21"/>
      <c r="B37" s="22"/>
      <c r="C37" s="23"/>
      <c r="D37" s="24">
        <v>6210</v>
      </c>
      <c r="E37" s="37" t="s">
        <v>46</v>
      </c>
      <c r="F37" s="38"/>
      <c r="G37" s="39"/>
      <c r="H37" s="21"/>
      <c r="I37" s="25">
        <f>SUM(I38)</f>
        <v>100000</v>
      </c>
    </row>
    <row r="38" spans="1:9" s="26" customFormat="1" ht="42.75" customHeight="1">
      <c r="A38" s="21"/>
      <c r="B38" s="22"/>
      <c r="C38" s="23"/>
      <c r="D38" s="24"/>
      <c r="E38" s="37" t="s">
        <v>30</v>
      </c>
      <c r="F38" s="38"/>
      <c r="G38" s="39"/>
      <c r="H38" s="21"/>
      <c r="I38" s="25">
        <v>100000</v>
      </c>
    </row>
    <row r="39" spans="1:9" s="26" customFormat="1" ht="16.5" customHeight="1">
      <c r="A39" s="21"/>
      <c r="B39" s="22"/>
      <c r="C39" s="23"/>
      <c r="D39" s="24"/>
      <c r="E39" s="37"/>
      <c r="F39" s="38"/>
      <c r="G39" s="39"/>
      <c r="H39" s="21"/>
      <c r="I39" s="25"/>
    </row>
    <row r="40" spans="1:9" s="14" customFormat="1" ht="16.5" customHeight="1">
      <c r="A40" s="9" t="s">
        <v>32</v>
      </c>
      <c r="B40" s="30">
        <v>700</v>
      </c>
      <c r="C40" s="31"/>
      <c r="D40" s="32"/>
      <c r="E40" s="40" t="s">
        <v>25</v>
      </c>
      <c r="F40" s="41"/>
      <c r="G40" s="42"/>
      <c r="H40" s="9"/>
      <c r="I40" s="13">
        <f>SUM(I41)</f>
        <v>49993.21</v>
      </c>
    </row>
    <row r="41" spans="1:9" s="20" customFormat="1" ht="16.5" customHeight="1">
      <c r="A41" s="15"/>
      <c r="B41" s="16"/>
      <c r="C41" s="17">
        <v>70095</v>
      </c>
      <c r="D41" s="18"/>
      <c r="E41" s="43" t="s">
        <v>31</v>
      </c>
      <c r="F41" s="44"/>
      <c r="G41" s="45"/>
      <c r="H41" s="15"/>
      <c r="I41" s="19">
        <f>SUM(I42)</f>
        <v>49993.21</v>
      </c>
    </row>
    <row r="42" spans="1:9" s="26" customFormat="1" ht="54" customHeight="1">
      <c r="A42" s="21"/>
      <c r="B42" s="22"/>
      <c r="C42" s="23"/>
      <c r="D42" s="24">
        <v>2650</v>
      </c>
      <c r="E42" s="46" t="s">
        <v>47</v>
      </c>
      <c r="F42" s="47"/>
      <c r="G42" s="48"/>
      <c r="H42" s="21"/>
      <c r="I42" s="25">
        <v>49993.21</v>
      </c>
    </row>
    <row r="43" spans="1:9" s="26" customFormat="1" ht="16.5" customHeight="1">
      <c r="A43" s="21"/>
      <c r="B43" s="22"/>
      <c r="C43" s="23"/>
      <c r="D43" s="24"/>
      <c r="E43" s="49"/>
      <c r="F43" s="50"/>
      <c r="G43" s="51"/>
      <c r="H43" s="21"/>
      <c r="I43" s="25"/>
    </row>
    <row r="44" spans="1:9" s="14" customFormat="1" ht="16.5" customHeight="1">
      <c r="A44" s="9" t="s">
        <v>34</v>
      </c>
      <c r="B44" s="30">
        <v>852</v>
      </c>
      <c r="C44" s="31"/>
      <c r="D44" s="32"/>
      <c r="E44" s="40" t="s">
        <v>33</v>
      </c>
      <c r="F44" s="41"/>
      <c r="G44" s="42"/>
      <c r="H44" s="9"/>
      <c r="I44" s="13">
        <f>SUM(I45)</f>
        <v>4150</v>
      </c>
    </row>
    <row r="45" spans="1:9" s="20" customFormat="1" ht="16.5" customHeight="1">
      <c r="A45" s="15"/>
      <c r="B45" s="16"/>
      <c r="C45" s="17">
        <v>85295</v>
      </c>
      <c r="D45" s="18"/>
      <c r="E45" s="43" t="s">
        <v>31</v>
      </c>
      <c r="F45" s="44"/>
      <c r="G45" s="45"/>
      <c r="H45" s="15"/>
      <c r="I45" s="19">
        <f>SUM(I46)</f>
        <v>4150</v>
      </c>
    </row>
    <row r="46" spans="1:9" s="26" customFormat="1" ht="31.5" customHeight="1">
      <c r="A46" s="21"/>
      <c r="B46" s="22"/>
      <c r="C46" s="23"/>
      <c r="D46" s="24">
        <v>3110</v>
      </c>
      <c r="E46" s="46" t="s">
        <v>48</v>
      </c>
      <c r="F46" s="47"/>
      <c r="G46" s="48"/>
      <c r="H46" s="21"/>
      <c r="I46" s="25">
        <v>4150</v>
      </c>
    </row>
    <row r="47" spans="1:9" s="26" customFormat="1" ht="16.5" customHeight="1">
      <c r="A47" s="21"/>
      <c r="B47" s="22"/>
      <c r="C47" s="23"/>
      <c r="D47" s="24"/>
      <c r="E47" s="37"/>
      <c r="F47" s="38"/>
      <c r="G47" s="39"/>
      <c r="H47" s="21"/>
      <c r="I47" s="25"/>
    </row>
    <row r="48" spans="5:9" s="26" customFormat="1" ht="16.5" customHeight="1">
      <c r="E48" s="33"/>
      <c r="F48" s="33"/>
      <c r="G48" s="33"/>
      <c r="H48" s="34"/>
      <c r="I48" s="34"/>
    </row>
    <row r="49" spans="5:9" s="14" customFormat="1" ht="16.5" customHeight="1">
      <c r="E49" s="59" t="s">
        <v>6</v>
      </c>
      <c r="F49" s="59"/>
      <c r="G49" s="59"/>
      <c r="H49" s="35"/>
      <c r="I49" s="35">
        <f>SUM(I9,I14,I19,I25,I30,I35,I40,I44)</f>
        <v>791939.1</v>
      </c>
    </row>
    <row r="50" spans="5:7" s="6" customFormat="1" ht="12.75">
      <c r="E50" s="36"/>
      <c r="F50" s="36"/>
      <c r="G50" s="36"/>
    </row>
    <row r="51" spans="5:7" ht="12.75">
      <c r="E51" s="2"/>
      <c r="F51" s="2"/>
      <c r="G51" s="2"/>
    </row>
    <row r="52" spans="5:7" ht="12.75">
      <c r="E52" s="2"/>
      <c r="F52" s="2"/>
      <c r="G52" s="2"/>
    </row>
    <row r="53" spans="5:7" ht="12.75">
      <c r="E53" s="2"/>
      <c r="F53" s="2"/>
      <c r="G53" s="2"/>
    </row>
    <row r="54" spans="5:7" ht="12.75">
      <c r="E54" s="2"/>
      <c r="F54" s="2"/>
      <c r="G54" s="2"/>
    </row>
    <row r="55" spans="5:7" ht="12.75">
      <c r="E55" s="2"/>
      <c r="F55" s="2"/>
      <c r="G55" s="2"/>
    </row>
    <row r="56" spans="5:7" ht="12.75">
      <c r="E56" s="2"/>
      <c r="F56" s="2"/>
      <c r="G56" s="2"/>
    </row>
    <row r="57" spans="5:7" ht="12.75">
      <c r="E57" s="2"/>
      <c r="F57" s="2"/>
      <c r="G57" s="2"/>
    </row>
    <row r="58" spans="5:7" ht="12.75">
      <c r="E58" s="2"/>
      <c r="F58" s="2"/>
      <c r="G58" s="2"/>
    </row>
    <row r="59" spans="5:7" ht="12.75">
      <c r="E59" s="2"/>
      <c r="F59" s="2"/>
      <c r="G59" s="2"/>
    </row>
    <row r="60" spans="5:7" ht="12.75">
      <c r="E60" s="2"/>
      <c r="F60" s="2"/>
      <c r="G60" s="2"/>
    </row>
    <row r="61" spans="5:7" ht="12.75">
      <c r="E61" s="2"/>
      <c r="F61" s="2"/>
      <c r="G61" s="2"/>
    </row>
    <row r="62" spans="5:7" ht="12.75">
      <c r="E62" s="2"/>
      <c r="F62" s="2"/>
      <c r="G62" s="2"/>
    </row>
    <row r="63" spans="5:7" ht="12.75">
      <c r="E63" s="2"/>
      <c r="F63" s="2"/>
      <c r="G63" s="2"/>
    </row>
    <row r="64" spans="5:7" ht="12.75">
      <c r="E64" s="2"/>
      <c r="F64" s="2"/>
      <c r="G64" s="2"/>
    </row>
    <row r="65" spans="5:7" ht="12.75">
      <c r="E65" s="2"/>
      <c r="F65" s="2"/>
      <c r="G65" s="2"/>
    </row>
    <row r="66" spans="5:7" ht="12.75">
      <c r="E66" s="2"/>
      <c r="F66" s="2"/>
      <c r="G66" s="2"/>
    </row>
    <row r="67" spans="5:7" ht="12.75">
      <c r="E67" s="2"/>
      <c r="F67" s="2"/>
      <c r="G67" s="2"/>
    </row>
    <row r="68" spans="5:7" ht="12.75">
      <c r="E68" s="2"/>
      <c r="F68" s="2"/>
      <c r="G68" s="2"/>
    </row>
    <row r="69" spans="5:7" ht="12.75">
      <c r="E69" s="2"/>
      <c r="F69" s="2"/>
      <c r="G69" s="2"/>
    </row>
    <row r="70" spans="5:7" ht="12.75">
      <c r="E70" s="2"/>
      <c r="F70" s="2"/>
      <c r="G70" s="2"/>
    </row>
    <row r="71" spans="5:7" ht="12.75">
      <c r="E71" s="2"/>
      <c r="F71" s="2"/>
      <c r="G71" s="2"/>
    </row>
    <row r="72" spans="5:7" ht="12.75">
      <c r="E72" s="2"/>
      <c r="F72" s="2"/>
      <c r="G72" s="2"/>
    </row>
    <row r="73" spans="5:7" ht="12.75">
      <c r="E73" s="2"/>
      <c r="F73" s="2"/>
      <c r="G73" s="2"/>
    </row>
    <row r="74" spans="5:7" ht="12.75">
      <c r="E74" s="2"/>
      <c r="F74" s="2"/>
      <c r="G74" s="2"/>
    </row>
    <row r="75" spans="5:7" ht="12.75">
      <c r="E75" s="2"/>
      <c r="F75" s="2"/>
      <c r="G75" s="2"/>
    </row>
    <row r="76" spans="5:7" ht="12.75">
      <c r="E76" s="2"/>
      <c r="F76" s="2"/>
      <c r="G76" s="2"/>
    </row>
    <row r="77" spans="5:7" ht="12.75">
      <c r="E77" s="2"/>
      <c r="F77" s="2"/>
      <c r="G77" s="2"/>
    </row>
    <row r="78" spans="5:7" ht="12.75">
      <c r="E78" s="2"/>
      <c r="F78" s="2"/>
      <c r="G78" s="2"/>
    </row>
    <row r="79" spans="5:7" ht="12.75">
      <c r="E79" s="2"/>
      <c r="F79" s="2"/>
      <c r="G79" s="2"/>
    </row>
    <row r="80" spans="5:7" ht="12.75">
      <c r="E80" s="2"/>
      <c r="F80" s="2"/>
      <c r="G80" s="2"/>
    </row>
    <row r="81" spans="5:7" ht="12.75">
      <c r="E81" s="2"/>
      <c r="F81" s="2"/>
      <c r="G81" s="2"/>
    </row>
    <row r="82" spans="5:7" ht="12.75">
      <c r="E82" s="2"/>
      <c r="F82" s="2"/>
      <c r="G82" s="2"/>
    </row>
    <row r="83" spans="5:7" ht="12.75">
      <c r="E83" s="2"/>
      <c r="F83" s="2"/>
      <c r="G83" s="2"/>
    </row>
    <row r="84" spans="5:7" ht="12.75">
      <c r="E84" s="2"/>
      <c r="F84" s="2"/>
      <c r="G84" s="2"/>
    </row>
    <row r="85" spans="5:7" ht="12.75">
      <c r="E85" s="2"/>
      <c r="F85" s="2"/>
      <c r="G85" s="2"/>
    </row>
    <row r="86" spans="5:7" ht="12.75">
      <c r="E86" s="2"/>
      <c r="F86" s="2"/>
      <c r="G86" s="2"/>
    </row>
    <row r="87" spans="5:7" ht="12.75">
      <c r="E87" s="2"/>
      <c r="F87" s="2"/>
      <c r="G87" s="2"/>
    </row>
    <row r="88" spans="5:7" ht="12.75">
      <c r="E88" s="2"/>
      <c r="F88" s="2"/>
      <c r="G88" s="2"/>
    </row>
    <row r="89" spans="5:7" ht="12.75">
      <c r="E89" s="2"/>
      <c r="F89" s="2"/>
      <c r="G89" s="2"/>
    </row>
    <row r="90" spans="5:7" ht="12.75">
      <c r="E90" s="2"/>
      <c r="F90" s="2"/>
      <c r="G90" s="2"/>
    </row>
    <row r="91" spans="5:7" ht="12.75">
      <c r="E91" s="2"/>
      <c r="F91" s="2"/>
      <c r="G91" s="2"/>
    </row>
    <row r="92" spans="5:7" ht="12.75">
      <c r="E92" s="2"/>
      <c r="F92" s="2"/>
      <c r="G92" s="2"/>
    </row>
    <row r="93" spans="5:7" ht="12.75">
      <c r="E93" s="2"/>
      <c r="F93" s="2"/>
      <c r="G93" s="2"/>
    </row>
    <row r="94" spans="5:7" ht="12.75">
      <c r="E94" s="2"/>
      <c r="F94" s="2"/>
      <c r="G94" s="2"/>
    </row>
    <row r="95" spans="5:7" ht="12.75">
      <c r="E95" s="2"/>
      <c r="F95" s="2"/>
      <c r="G95" s="2"/>
    </row>
    <row r="96" spans="5:7" ht="12.75">
      <c r="E96" s="2"/>
      <c r="F96" s="2"/>
      <c r="G96" s="2"/>
    </row>
    <row r="97" spans="5:7" ht="12.75">
      <c r="E97" s="2"/>
      <c r="F97" s="2"/>
      <c r="G97" s="2"/>
    </row>
    <row r="98" spans="5:7" ht="12.75">
      <c r="E98" s="2"/>
      <c r="F98" s="2"/>
      <c r="G98" s="2"/>
    </row>
    <row r="99" spans="5:7" ht="12.75">
      <c r="E99" s="2"/>
      <c r="F99" s="2"/>
      <c r="G99" s="2"/>
    </row>
    <row r="100" spans="5:7" ht="12.75">
      <c r="E100" s="2"/>
      <c r="F100" s="2"/>
      <c r="G100" s="2"/>
    </row>
    <row r="101" spans="5:7" ht="12.75">
      <c r="E101" s="2"/>
      <c r="F101" s="2"/>
      <c r="G101" s="2"/>
    </row>
    <row r="102" spans="5:7" ht="12.75">
      <c r="E102" s="2"/>
      <c r="F102" s="2"/>
      <c r="G102" s="2"/>
    </row>
    <row r="103" spans="5:7" ht="12.75">
      <c r="E103" s="2"/>
      <c r="F103" s="2"/>
      <c r="G103" s="2"/>
    </row>
    <row r="104" spans="5:7" ht="12.75">
      <c r="E104" s="2"/>
      <c r="F104" s="2"/>
      <c r="G104" s="2"/>
    </row>
    <row r="105" spans="5:7" ht="12.75">
      <c r="E105" s="2"/>
      <c r="F105" s="2"/>
      <c r="G105" s="2"/>
    </row>
    <row r="106" spans="5:7" ht="12.75">
      <c r="E106" s="2"/>
      <c r="F106" s="2"/>
      <c r="G106" s="2"/>
    </row>
    <row r="107" spans="5:7" ht="12.75">
      <c r="E107" s="2"/>
      <c r="F107" s="2"/>
      <c r="G107" s="2"/>
    </row>
    <row r="108" spans="5:7" ht="12.75">
      <c r="E108" s="2"/>
      <c r="F108" s="2"/>
      <c r="G108" s="2"/>
    </row>
    <row r="109" spans="5:7" ht="12.75">
      <c r="E109" s="2"/>
      <c r="F109" s="2"/>
      <c r="G109" s="2"/>
    </row>
    <row r="110" spans="5:7" ht="12.75">
      <c r="E110" s="2"/>
      <c r="F110" s="2"/>
      <c r="G110" s="2"/>
    </row>
    <row r="111" spans="5:7" ht="12.75">
      <c r="E111" s="2"/>
      <c r="F111" s="2"/>
      <c r="G111" s="2"/>
    </row>
    <row r="112" spans="5:7" ht="12.75">
      <c r="E112" s="2"/>
      <c r="F112" s="2"/>
      <c r="G112" s="2"/>
    </row>
    <row r="113" spans="5:7" ht="12.75">
      <c r="E113" s="2"/>
      <c r="F113" s="2"/>
      <c r="G113" s="2"/>
    </row>
    <row r="114" spans="5:7" ht="12.75">
      <c r="E114" s="2"/>
      <c r="F114" s="2"/>
      <c r="G114" s="2"/>
    </row>
    <row r="115" spans="5:7" ht="12.75">
      <c r="E115" s="2"/>
      <c r="F115" s="2"/>
      <c r="G115" s="2"/>
    </row>
    <row r="116" spans="5:7" ht="12.75">
      <c r="E116" s="2"/>
      <c r="F116" s="2"/>
      <c r="G116" s="2"/>
    </row>
    <row r="117" spans="5:7" ht="12.75">
      <c r="E117" s="2"/>
      <c r="F117" s="2"/>
      <c r="G117" s="2"/>
    </row>
    <row r="118" spans="5:7" ht="12.75">
      <c r="E118" s="2"/>
      <c r="F118" s="2"/>
      <c r="G118" s="2"/>
    </row>
    <row r="119" spans="5:7" ht="12.75">
      <c r="E119" s="2"/>
      <c r="F119" s="2"/>
      <c r="G119" s="2"/>
    </row>
    <row r="120" spans="5:7" ht="12.75">
      <c r="E120" s="2"/>
      <c r="F120" s="2"/>
      <c r="G120" s="2"/>
    </row>
    <row r="121" spans="5:7" ht="12.75">
      <c r="E121" s="2"/>
      <c r="F121" s="2"/>
      <c r="G121" s="2"/>
    </row>
    <row r="122" spans="5:7" ht="12.75">
      <c r="E122" s="2"/>
      <c r="F122" s="2"/>
      <c r="G122" s="2"/>
    </row>
    <row r="123" spans="5:7" ht="12.75">
      <c r="E123" s="2"/>
      <c r="F123" s="2"/>
      <c r="G123" s="2"/>
    </row>
    <row r="124" spans="5:7" ht="12.75">
      <c r="E124" s="2"/>
      <c r="F124" s="2"/>
      <c r="G124" s="2"/>
    </row>
    <row r="125" spans="5:7" ht="12.75">
      <c r="E125" s="2"/>
      <c r="F125" s="2"/>
      <c r="G125" s="2"/>
    </row>
    <row r="126" spans="5:7" ht="12.75">
      <c r="E126" s="2"/>
      <c r="F126" s="2"/>
      <c r="G126" s="2"/>
    </row>
    <row r="127" spans="5:7" ht="12.75">
      <c r="E127" s="2"/>
      <c r="F127" s="2"/>
      <c r="G127" s="2"/>
    </row>
    <row r="128" spans="5:7" ht="12.75">
      <c r="E128" s="2"/>
      <c r="F128" s="2"/>
      <c r="G128" s="2"/>
    </row>
    <row r="129" spans="5:7" ht="12.75">
      <c r="E129" s="2"/>
      <c r="F129" s="2"/>
      <c r="G129" s="2"/>
    </row>
    <row r="130" spans="5:7" ht="12.75">
      <c r="E130" s="2"/>
      <c r="F130" s="2"/>
      <c r="G130" s="2"/>
    </row>
    <row r="131" spans="5:7" ht="12.75">
      <c r="E131" s="2"/>
      <c r="F131" s="2"/>
      <c r="G131" s="2"/>
    </row>
    <row r="132" spans="5:7" ht="12.75">
      <c r="E132" s="2"/>
      <c r="F132" s="2"/>
      <c r="G132" s="2"/>
    </row>
    <row r="133" spans="5:7" ht="12.75">
      <c r="E133" s="2"/>
      <c r="F133" s="2"/>
      <c r="G133" s="2"/>
    </row>
  </sheetData>
  <sheetProtection/>
  <mergeCells count="51">
    <mergeCell ref="A6:I6"/>
    <mergeCell ref="E9:G9"/>
    <mergeCell ref="E7:G8"/>
    <mergeCell ref="A7:A8"/>
    <mergeCell ref="E11:G11"/>
    <mergeCell ref="G1:I1"/>
    <mergeCell ref="G2:I2"/>
    <mergeCell ref="G3:I3"/>
    <mergeCell ref="B5:I5"/>
    <mergeCell ref="D7:D8"/>
    <mergeCell ref="H7:I7"/>
    <mergeCell ref="B7:B8"/>
    <mergeCell ref="C7:C8"/>
    <mergeCell ref="E10:G10"/>
    <mergeCell ref="E47:G47"/>
    <mergeCell ref="E49:G49"/>
    <mergeCell ref="E14:G14"/>
    <mergeCell ref="E12:G12"/>
    <mergeCell ref="E13:G13"/>
    <mergeCell ref="E28:G28"/>
    <mergeCell ref="E25:G25"/>
    <mergeCell ref="E26:G26"/>
    <mergeCell ref="E27:G27"/>
    <mergeCell ref="E23:G23"/>
    <mergeCell ref="E15:G15"/>
    <mergeCell ref="E16:G16"/>
    <mergeCell ref="E17:G17"/>
    <mergeCell ref="E19:G19"/>
    <mergeCell ref="E18:G18"/>
    <mergeCell ref="E20:G20"/>
    <mergeCell ref="E21:G21"/>
    <mergeCell ref="E22:G22"/>
    <mergeCell ref="E37:G37"/>
    <mergeCell ref="E24:G24"/>
    <mergeCell ref="E29:G29"/>
    <mergeCell ref="E38:G38"/>
    <mergeCell ref="E35:G35"/>
    <mergeCell ref="E30:G30"/>
    <mergeCell ref="E31:G31"/>
    <mergeCell ref="E34:G34"/>
    <mergeCell ref="E32:G32"/>
    <mergeCell ref="E33:G33"/>
    <mergeCell ref="E36:G36"/>
    <mergeCell ref="E46:G46"/>
    <mergeCell ref="E43:G43"/>
    <mergeCell ref="E42:G42"/>
    <mergeCell ref="E44:G44"/>
    <mergeCell ref="E39:G39"/>
    <mergeCell ref="E40:G40"/>
    <mergeCell ref="E41:G41"/>
    <mergeCell ref="E45:G45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2019-06-26T08:19:38Z</cp:lastPrinted>
  <dcterms:created xsi:type="dcterms:W3CDTF">1997-02-26T13:46:56Z</dcterms:created>
  <dcterms:modified xsi:type="dcterms:W3CDTF">2019-07-05T09:38:22Z</dcterms:modified>
  <cp:category/>
  <cp:version/>
  <cp:contentType/>
  <cp:contentStatus/>
</cp:coreProperties>
</file>