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<sst xmlns="http://schemas.openxmlformats.org/spreadsheetml/2006/main" count="30" uniqueCount="24">
  <si>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Lp.</t>
  </si>
  <si>
    <t>Dział</t>
  </si>
  <si>
    <t>Nazwa</t>
  </si>
  <si>
    <t>Plan po zmianach</t>
  </si>
  <si>
    <t>Wykonanie</t>
  </si>
  <si>
    <t>%</t>
  </si>
  <si>
    <t>* Dochody bieżące:</t>
  </si>
  <si>
    <t>RAZEM DOCHODY</t>
  </si>
  <si>
    <t>5. Opłaty związane z gospodarką śmieciową - odsetki od nieterminowych wpłat</t>
  </si>
  <si>
    <t>4. Opłaty związane z gospodarką śmieciową - wpływy z tytułu kosztów egzekucyjnych, opłaty komorniczej i kosztów upomnień</t>
  </si>
  <si>
    <t>1</t>
  </si>
  <si>
    <t>90002</t>
  </si>
  <si>
    <t>Gospodarka odpadami komunalnymi</t>
  </si>
  <si>
    <t>1. Opłaty związane z gospodarką śmieciową</t>
  </si>
  <si>
    <t>* Wydatki bieżące:</t>
  </si>
  <si>
    <t>Realizacja wydatków</t>
  </si>
  <si>
    <t>RAZEM WYDATKI</t>
  </si>
  <si>
    <t>1. Opaty związane z odbiorem, transportem i zagospodarowaniem odpadów komunalnych</t>
  </si>
  <si>
    <t>WYKONANIE DOCHODÓW  I REALIZACJA WYDATKÓW Z ZAKRESU GOSPODAROWANIA ODPADAMI KOMUNALNYMI  ZA 2020 ROK</t>
  </si>
  <si>
    <t>Wykonanie dochodów  za gospodarowanie odpadami komunalnymi za 2020 r.</t>
  </si>
  <si>
    <t>Realizacja wydatków za gospodarowanie odpadami komunalnymi zgodnie z art. 6 r ust. 2 e                     Ustawy o utrzymaniu czystości i porządku w gminach za 2020 r.</t>
  </si>
  <si>
    <t>2. Opłaty administracyjne związane z obsługą systemu zagospodarowania odpadów komunalnych (w tym 2 etaty obsługujące gosp. odpadami komunalnymi wykazywane w rozdz. 75023  - na kwotę 119 888,63 zł)</t>
  </si>
  <si>
    <t xml:space="preserve">Załącznik Nr 8 do Zarządzenia Nr B.0050.115.2021 Burmistrza Miasta Kuźnia Raciborska
</t>
  </si>
  <si>
    <t>z dnia 31 marca 2021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</si>
</sst>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\-#,##0.00\ 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0" fontId="20" fillId="26" borderId="11" xfId="0" applyNumberFormat="1" applyFont="1" applyFill="1" applyBorder="1" applyAlignment="1" applyProtection="1">
      <alignment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Font="1" applyBorder="1" applyAlignment="1">
      <alignment horizontal="right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49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19" fillId="26" borderId="12" xfId="0" applyNumberFormat="1" applyFont="1" applyFill="1" applyBorder="1" applyAlignment="1" applyProtection="1">
      <alignment horizontal="right" vertical="center" wrapText="1"/>
      <protection/>
    </xf>
    <xf numFmtId="4" fontId="20" fillId="2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12" xfId="0" applyFont="1" applyBorder="1" applyAlignment="1">
      <alignment horizontal="right"/>
    </xf>
    <xf numFmtId="4" fontId="19" fillId="25" borderId="12" xfId="0" applyNumberFormat="1" applyFont="1" applyFill="1" applyBorder="1" applyAlignment="1" applyProtection="1">
      <alignment horizontal="right" vertical="center" wrapText="1"/>
      <protection/>
    </xf>
    <xf numFmtId="10" fontId="20" fillId="27" borderId="0" xfId="0" applyNumberFormat="1" applyFont="1" applyFill="1" applyBorder="1" applyAlignment="1" applyProtection="1">
      <alignment horizontal="center" vertical="center" wrapText="1"/>
      <protection/>
    </xf>
    <xf numFmtId="0" fontId="20" fillId="27" borderId="0" xfId="52" applyNumberFormat="1" applyFont="1" applyFill="1" applyBorder="1" applyAlignment="1" applyProtection="1">
      <alignment horizontal="center" vertical="center" wrapText="1"/>
      <protection/>
    </xf>
    <xf numFmtId="10" fontId="19" fillId="27" borderId="0" xfId="52" applyNumberFormat="1" applyFont="1" applyFill="1" applyBorder="1" applyAlignment="1" applyProtection="1">
      <alignment horizontal="right" vertical="center" wrapText="1"/>
      <protection/>
    </xf>
    <xf numFmtId="10" fontId="20" fillId="27" borderId="0" xfId="52" applyNumberFormat="1" applyFont="1" applyFill="1" applyBorder="1" applyAlignment="1" applyProtection="1">
      <alignment horizontal="right" vertical="center" wrapText="1"/>
      <protection/>
    </xf>
    <xf numFmtId="10" fontId="20" fillId="27" borderId="0" xfId="0" applyNumberFormat="1" applyFont="1" applyFill="1" applyBorder="1" applyAlignment="1" applyProtection="1">
      <alignment horizontal="right" vertical="center" wrapText="1"/>
      <protection/>
    </xf>
    <xf numFmtId="0" fontId="20" fillId="27" borderId="13" xfId="0" applyFont="1" applyFill="1" applyBorder="1" applyAlignment="1" applyProtection="1">
      <alignment horizontal="center" vertical="center" wrapText="1" shrinkToFit="1"/>
      <protection/>
    </xf>
    <xf numFmtId="49" fontId="20" fillId="27" borderId="13" xfId="0" applyNumberFormat="1" applyFont="1" applyFill="1" applyBorder="1" applyAlignment="1" applyProtection="1">
      <alignment horizontal="center" vertical="center" wrapText="1"/>
      <protection/>
    </xf>
    <xf numFmtId="4" fontId="19" fillId="27" borderId="13" xfId="0" applyNumberFormat="1" applyFont="1" applyFill="1" applyBorder="1" applyAlignment="1" applyProtection="1">
      <alignment horizontal="right" vertical="center" wrapText="1"/>
      <protection/>
    </xf>
    <xf numFmtId="4" fontId="20" fillId="27" borderId="13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2" fillId="0" borderId="0" xfId="0" applyNumberFormat="1" applyFont="1" applyBorder="1" applyAlignment="1" applyProtection="1">
      <alignment horizontal="right" vertical="center" wrapText="1"/>
      <protection/>
    </xf>
    <xf numFmtId="49" fontId="19" fillId="26" borderId="13" xfId="0" applyNumberFormat="1" applyFont="1" applyFill="1" applyBorder="1" applyAlignment="1" applyProtection="1">
      <alignment horizontal="center" vertical="center" wrapText="1"/>
      <protection/>
    </xf>
    <xf numFmtId="49" fontId="19" fillId="26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3">
      <selection activeCell="C4" sqref="C4:F4"/>
    </sheetView>
  </sheetViews>
  <sheetFormatPr defaultColWidth="9.140625" defaultRowHeight="12.75"/>
  <cols>
    <col min="1" max="1" width="4.00390625" style="1" bestFit="1" customWidth="1"/>
    <col min="2" max="2" width="8.140625" style="2" customWidth="1"/>
    <col min="3" max="3" width="52.28125" style="1" customWidth="1"/>
    <col min="4" max="4" width="36.57421875" style="1" customWidth="1"/>
    <col min="5" max="5" width="26.00390625" style="1" customWidth="1"/>
    <col min="6" max="6" width="11.8515625" style="4" customWidth="1"/>
    <col min="7" max="7" width="9.140625" style="1" customWidth="1"/>
    <col min="8" max="8" width="9.140625" style="5" customWidth="1"/>
    <col min="9" max="9" width="18.421875" style="1" bestFit="1" customWidth="1"/>
    <col min="10" max="10" width="0.5625" style="1" customWidth="1"/>
    <col min="11" max="16384" width="9.140625" style="1" customWidth="1"/>
  </cols>
  <sheetData>
    <row r="1" ht="15">
      <c r="D1" s="3"/>
    </row>
    <row r="3" spans="1:6" ht="33" customHeight="1">
      <c r="A3" s="6"/>
      <c r="B3" s="7"/>
      <c r="C3" s="60" t="s">
        <v>22</v>
      </c>
      <c r="D3" s="60"/>
      <c r="E3" s="60"/>
      <c r="F3" s="60"/>
    </row>
    <row r="4" spans="1:6" ht="18.75" customHeight="1">
      <c r="A4" s="6"/>
      <c r="B4" s="7"/>
      <c r="C4" s="62" t="s">
        <v>23</v>
      </c>
      <c r="D4" s="62"/>
      <c r="E4" s="62"/>
      <c r="F4" s="62"/>
    </row>
    <row r="5" spans="1:6" ht="37.5" customHeight="1">
      <c r="A5" s="6"/>
      <c r="B5" s="7"/>
      <c r="C5" s="44"/>
      <c r="D5" s="44"/>
      <c r="E5" s="44"/>
      <c r="F5" s="44"/>
    </row>
    <row r="6" spans="1:6" ht="15.75" customHeight="1">
      <c r="A6" s="61" t="s">
        <v>18</v>
      </c>
      <c r="B6" s="61"/>
      <c r="C6" s="61"/>
      <c r="D6" s="61"/>
      <c r="E6" s="61"/>
      <c r="F6" s="61"/>
    </row>
    <row r="7" spans="1:6" ht="15.75" customHeight="1">
      <c r="A7" s="43"/>
      <c r="B7" s="43"/>
      <c r="C7" s="43"/>
      <c r="D7" s="43"/>
      <c r="E7" s="43"/>
      <c r="F7" s="43"/>
    </row>
    <row r="8" spans="1:6" ht="36" customHeight="1">
      <c r="A8" s="61" t="s">
        <v>19</v>
      </c>
      <c r="B8" s="61"/>
      <c r="C8" s="61"/>
      <c r="D8" s="61"/>
      <c r="E8" s="61"/>
      <c r="F8" s="61"/>
    </row>
    <row r="9" spans="1:6" ht="15.75">
      <c r="A9" s="8"/>
      <c r="B9" s="9"/>
      <c r="C9" s="10"/>
      <c r="D9" s="11"/>
      <c r="E9" s="11"/>
      <c r="F9" s="12"/>
    </row>
    <row r="10" spans="1:6" ht="31.5">
      <c r="A10" s="13" t="s">
        <v>0</v>
      </c>
      <c r="B10" s="14" t="s">
        <v>1</v>
      </c>
      <c r="C10" s="15" t="s">
        <v>2</v>
      </c>
      <c r="D10" s="16" t="s">
        <v>3</v>
      </c>
      <c r="E10" s="17" t="s">
        <v>4</v>
      </c>
      <c r="F10" s="18" t="s">
        <v>5</v>
      </c>
    </row>
    <row r="11" spans="1:6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9">
        <v>6</v>
      </c>
    </row>
    <row r="12" spans="1:6" ht="15">
      <c r="A12" s="27"/>
      <c r="B12" s="27"/>
      <c r="C12" s="39"/>
      <c r="D12" s="36"/>
      <c r="E12" s="36"/>
      <c r="F12" s="29"/>
    </row>
    <row r="13" spans="1:6" ht="15.75">
      <c r="A13" s="21" t="s">
        <v>10</v>
      </c>
      <c r="B13" s="21" t="s">
        <v>11</v>
      </c>
      <c r="C13" s="41" t="s">
        <v>12</v>
      </c>
      <c r="D13" s="22">
        <f>D15</f>
        <v>2034187.2</v>
      </c>
      <c r="E13" s="22">
        <f>E15</f>
        <v>2021012.7899999998</v>
      </c>
      <c r="F13" s="23">
        <f>E13/D13</f>
        <v>0.9935235016718225</v>
      </c>
    </row>
    <row r="14" spans="1:6" ht="15.75">
      <c r="A14" s="20"/>
      <c r="B14" s="20"/>
      <c r="C14" s="39"/>
      <c r="D14" s="40"/>
      <c r="E14" s="38"/>
      <c r="F14" s="28"/>
    </row>
    <row r="15" spans="1:6" ht="15">
      <c r="A15" s="30"/>
      <c r="B15" s="24"/>
      <c r="C15" s="42" t="s">
        <v>6</v>
      </c>
      <c r="D15" s="25">
        <f>SUM(D16:D18)</f>
        <v>2034187.2</v>
      </c>
      <c r="E15" s="25">
        <f>SUM(E16:E18)</f>
        <v>2021012.7899999998</v>
      </c>
      <c r="F15" s="26">
        <f>E15/D15</f>
        <v>0.9935235016718225</v>
      </c>
    </row>
    <row r="16" spans="1:6" ht="15">
      <c r="A16" s="63"/>
      <c r="B16" s="64"/>
      <c r="C16" s="39" t="s">
        <v>13</v>
      </c>
      <c r="D16" s="36">
        <v>2034187.2</v>
      </c>
      <c r="E16" s="36">
        <v>2011114.88</v>
      </c>
      <c r="F16" s="29">
        <f>E16/D16</f>
        <v>0.988657720390729</v>
      </c>
    </row>
    <row r="17" spans="1:6" ht="52.5" customHeight="1">
      <c r="A17" s="63"/>
      <c r="B17" s="64"/>
      <c r="C17" s="39" t="s">
        <v>9</v>
      </c>
      <c r="D17" s="36">
        <v>0</v>
      </c>
      <c r="E17" s="36">
        <v>7923.64</v>
      </c>
      <c r="F17" s="29"/>
    </row>
    <row r="18" spans="1:6" ht="35.25" customHeight="1">
      <c r="A18" s="63"/>
      <c r="B18" s="64"/>
      <c r="C18" s="39" t="s">
        <v>8</v>
      </c>
      <c r="D18" s="36">
        <v>0</v>
      </c>
      <c r="E18" s="36">
        <v>1974.27</v>
      </c>
      <c r="F18" s="29"/>
    </row>
    <row r="19" spans="1:6" ht="15.75">
      <c r="A19" s="27"/>
      <c r="B19" s="27"/>
      <c r="C19" s="31"/>
      <c r="D19" s="36"/>
      <c r="E19" s="36"/>
      <c r="F19" s="28"/>
    </row>
    <row r="20" spans="1:6" ht="15.75">
      <c r="A20" s="32"/>
      <c r="B20" s="33"/>
      <c r="C20" s="34" t="s">
        <v>7</v>
      </c>
      <c r="D20" s="22">
        <f>D13</f>
        <v>2034187.2</v>
      </c>
      <c r="E20" s="22">
        <f>E13</f>
        <v>2021012.7899999998</v>
      </c>
      <c r="F20" s="37">
        <f>E20/D20</f>
        <v>0.9935235016718225</v>
      </c>
    </row>
    <row r="22" spans="4:5" ht="30.75" customHeight="1">
      <c r="D22" s="35"/>
      <c r="E22" s="35"/>
    </row>
    <row r="23" spans="1:5" ht="35.25" customHeight="1">
      <c r="A23" s="65" t="s">
        <v>20</v>
      </c>
      <c r="B23" s="66"/>
      <c r="C23" s="66"/>
      <c r="D23" s="66"/>
      <c r="E23" s="35"/>
    </row>
    <row r="24" spans="4:5" ht="27.75" customHeight="1">
      <c r="D24" s="35"/>
      <c r="E24" s="35"/>
    </row>
    <row r="25" spans="1:6" ht="31.5">
      <c r="A25" s="13" t="s">
        <v>0</v>
      </c>
      <c r="B25" s="14" t="s">
        <v>1</v>
      </c>
      <c r="C25" s="15" t="s">
        <v>2</v>
      </c>
      <c r="D25" s="45" t="s">
        <v>15</v>
      </c>
      <c r="E25" s="56"/>
      <c r="F25" s="51"/>
    </row>
    <row r="26" spans="1:6" ht="15.75">
      <c r="A26" s="13">
        <v>1</v>
      </c>
      <c r="B26" s="13">
        <v>2</v>
      </c>
      <c r="C26" s="13">
        <v>3</v>
      </c>
      <c r="D26" s="46">
        <v>4</v>
      </c>
      <c r="E26" s="57"/>
      <c r="F26" s="52"/>
    </row>
    <row r="27" spans="1:6" ht="15">
      <c r="A27" s="27"/>
      <c r="B27" s="27"/>
      <c r="C27" s="39"/>
      <c r="D27" s="47"/>
      <c r="E27" s="58"/>
      <c r="F27" s="53"/>
    </row>
    <row r="28" spans="1:6" ht="15.75">
      <c r="A28" s="21" t="s">
        <v>10</v>
      </c>
      <c r="B28" s="21" t="s">
        <v>11</v>
      </c>
      <c r="C28" s="41" t="s">
        <v>12</v>
      </c>
      <c r="D28" s="48">
        <f>D30</f>
        <v>2073525.9500000002</v>
      </c>
      <c r="E28" s="59"/>
      <c r="F28" s="54"/>
    </row>
    <row r="29" spans="1:6" ht="22.5" customHeight="1">
      <c r="A29" s="20"/>
      <c r="B29" s="20"/>
      <c r="C29" s="39"/>
      <c r="D29" s="49"/>
      <c r="E29" s="59"/>
      <c r="F29" s="53"/>
    </row>
    <row r="30" spans="1:6" ht="17.25" customHeight="1">
      <c r="A30" s="30"/>
      <c r="B30" s="24"/>
      <c r="C30" s="42" t="s">
        <v>14</v>
      </c>
      <c r="D30" s="50">
        <f>SUM(D31:D32)</f>
        <v>2073525.9500000002</v>
      </c>
      <c r="E30" s="58"/>
      <c r="F30" s="53"/>
    </row>
    <row r="31" spans="1:6" ht="36" customHeight="1">
      <c r="A31" s="63"/>
      <c r="B31" s="64"/>
      <c r="C31" s="39" t="s">
        <v>17</v>
      </c>
      <c r="D31" s="47">
        <v>1939299.58</v>
      </c>
      <c r="E31" s="58"/>
      <c r="F31" s="53"/>
    </row>
    <row r="32" spans="1:6" ht="78" customHeight="1">
      <c r="A32" s="63"/>
      <c r="B32" s="64"/>
      <c r="C32" s="39" t="s">
        <v>21</v>
      </c>
      <c r="D32" s="47">
        <v>134226.37</v>
      </c>
      <c r="E32" s="58"/>
      <c r="F32" s="53"/>
    </row>
    <row r="33" spans="1:6" ht="15.75">
      <c r="A33" s="27"/>
      <c r="B33" s="27"/>
      <c r="C33" s="31"/>
      <c r="D33" s="47"/>
      <c r="E33" s="58"/>
      <c r="F33" s="53"/>
    </row>
    <row r="34" spans="1:11" ht="15.75">
      <c r="A34" s="32"/>
      <c r="B34" s="33"/>
      <c r="C34" s="34" t="s">
        <v>16</v>
      </c>
      <c r="D34" s="48">
        <f>D28</f>
        <v>2073525.9500000002</v>
      </c>
      <c r="E34" s="59"/>
      <c r="F34" s="55"/>
      <c r="K34" s="35"/>
    </row>
    <row r="35" ht="15">
      <c r="K35" s="35"/>
    </row>
    <row r="36" ht="15">
      <c r="K36" s="35"/>
    </row>
    <row r="37" ht="15">
      <c r="K37" s="35"/>
    </row>
    <row r="38" ht="15">
      <c r="K38" s="35"/>
    </row>
    <row r="39" ht="15">
      <c r="K39" s="35"/>
    </row>
    <row r="40" ht="15">
      <c r="K40" s="35"/>
    </row>
    <row r="41" ht="15">
      <c r="K41" s="35"/>
    </row>
    <row r="42" ht="15">
      <c r="K42" s="35"/>
    </row>
    <row r="43" ht="15">
      <c r="K43" s="35"/>
    </row>
    <row r="44" ht="15">
      <c r="K44" s="35"/>
    </row>
    <row r="45" ht="15">
      <c r="K45" s="35"/>
    </row>
    <row r="46" ht="15">
      <c r="K46" s="35"/>
    </row>
    <row r="47" ht="15">
      <c r="K47" s="35"/>
    </row>
    <row r="48" ht="15">
      <c r="K48" s="35"/>
    </row>
    <row r="49" ht="15">
      <c r="K49" s="35"/>
    </row>
    <row r="50" ht="15">
      <c r="K50" s="35"/>
    </row>
    <row r="51" ht="15">
      <c r="K51" s="35"/>
    </row>
    <row r="52" ht="15">
      <c r="K52" s="35"/>
    </row>
    <row r="53" ht="15">
      <c r="K53" s="35"/>
    </row>
    <row r="54" spans="3:11" ht="15">
      <c r="C54" s="5"/>
      <c r="K54" s="35"/>
    </row>
    <row r="55" spans="3:11" ht="15">
      <c r="C55" s="5"/>
      <c r="K55" s="35"/>
    </row>
    <row r="56" spans="3:11" ht="292.5" customHeight="1">
      <c r="C56" s="5"/>
      <c r="D56" s="35"/>
      <c r="E56" s="35"/>
      <c r="K56" s="35"/>
    </row>
    <row r="57" spans="3:11" ht="15">
      <c r="C57" s="5"/>
      <c r="D57" s="35"/>
      <c r="E57" s="35"/>
      <c r="K57" s="35"/>
    </row>
    <row r="58" spans="3:11" ht="15">
      <c r="C58" s="5"/>
      <c r="D58" s="35"/>
      <c r="E58" s="35"/>
      <c r="K58" s="35"/>
    </row>
    <row r="59" spans="3:11" ht="15">
      <c r="C59" s="5"/>
      <c r="D59" s="35"/>
      <c r="E59" s="35"/>
      <c r="K59" s="35"/>
    </row>
    <row r="60" spans="3:11" ht="15">
      <c r="C60" s="5"/>
      <c r="D60" s="35"/>
      <c r="E60" s="35"/>
      <c r="K60" s="35"/>
    </row>
    <row r="61" spans="3:11" ht="15">
      <c r="C61" s="5"/>
      <c r="D61" s="35"/>
      <c r="E61" s="35"/>
      <c r="K61" s="35"/>
    </row>
    <row r="62" spans="3:11" ht="15">
      <c r="C62" s="5"/>
      <c r="D62" s="35"/>
      <c r="E62" s="35"/>
      <c r="I62" s="35"/>
      <c r="J62" s="35"/>
      <c r="K62" s="35"/>
    </row>
    <row r="63" spans="3:11" ht="15">
      <c r="C63" s="5"/>
      <c r="D63" s="35"/>
      <c r="E63" s="35"/>
      <c r="I63" s="35"/>
      <c r="J63" s="35"/>
      <c r="K63" s="35"/>
    </row>
    <row r="64" spans="3:11" ht="15">
      <c r="C64" s="5"/>
      <c r="D64" s="35"/>
      <c r="E64" s="35"/>
      <c r="I64" s="35"/>
      <c r="J64" s="35"/>
      <c r="K64" s="35"/>
    </row>
    <row r="65" spans="3:11" ht="15">
      <c r="C65" s="5"/>
      <c r="D65" s="35"/>
      <c r="E65" s="35"/>
      <c r="I65" s="35"/>
      <c r="J65" s="35"/>
      <c r="K65" s="35"/>
    </row>
    <row r="66" spans="3:11" ht="15">
      <c r="C66" s="5"/>
      <c r="D66" s="35"/>
      <c r="E66" s="35"/>
      <c r="I66" s="35"/>
      <c r="J66" s="35"/>
      <c r="K66" s="35"/>
    </row>
    <row r="67" spans="3:11" ht="15">
      <c r="C67" s="5"/>
      <c r="D67" s="35"/>
      <c r="E67" s="35"/>
      <c r="I67" s="35"/>
      <c r="J67" s="35"/>
      <c r="K67" s="35"/>
    </row>
    <row r="68" spans="9:11" ht="15">
      <c r="I68" s="35"/>
      <c r="J68" s="35"/>
      <c r="K68" s="35"/>
    </row>
    <row r="69" spans="9:11" ht="15">
      <c r="I69" s="35"/>
      <c r="J69" s="35"/>
      <c r="K69" s="35"/>
    </row>
    <row r="70" spans="9:11" ht="15">
      <c r="I70" s="35"/>
      <c r="J70" s="35"/>
      <c r="K70" s="35"/>
    </row>
    <row r="71" spans="9:11" ht="15">
      <c r="I71" s="35"/>
      <c r="J71" s="35"/>
      <c r="K71" s="35"/>
    </row>
    <row r="72" spans="9:11" ht="15">
      <c r="I72" s="35"/>
      <c r="J72" s="35"/>
      <c r="K72" s="35"/>
    </row>
    <row r="73" spans="3:11" ht="15">
      <c r="C73" s="35"/>
      <c r="I73" s="35"/>
      <c r="J73" s="35"/>
      <c r="K73" s="35"/>
    </row>
    <row r="74" spans="3:11" ht="15">
      <c r="C74" s="35"/>
      <c r="I74" s="35"/>
      <c r="J74" s="35"/>
      <c r="K74" s="35"/>
    </row>
    <row r="75" spans="3:11" ht="15">
      <c r="C75" s="35"/>
      <c r="I75" s="35"/>
      <c r="J75" s="35"/>
      <c r="K75" s="35"/>
    </row>
    <row r="76" spans="9:11" ht="15">
      <c r="I76" s="35"/>
      <c r="J76" s="35"/>
      <c r="K76" s="35"/>
    </row>
    <row r="77" spans="9:11" ht="15">
      <c r="I77" s="35"/>
      <c r="J77" s="35"/>
      <c r="K77" s="35"/>
    </row>
    <row r="78" spans="9:11" ht="15">
      <c r="I78" s="35"/>
      <c r="J78" s="35"/>
      <c r="K78" s="35"/>
    </row>
    <row r="79" spans="9:11" ht="15">
      <c r="I79" s="35"/>
      <c r="J79" s="35"/>
      <c r="K79" s="35"/>
    </row>
    <row r="80" spans="9:11" ht="15">
      <c r="I80" s="35"/>
      <c r="J80" s="35"/>
      <c r="K80" s="35"/>
    </row>
    <row r="81" spans="9:11" ht="15">
      <c r="I81" s="35"/>
      <c r="J81" s="35"/>
      <c r="K81" s="35"/>
    </row>
    <row r="82" spans="9:11" ht="15">
      <c r="I82" s="35"/>
      <c r="J82" s="35"/>
      <c r="K82" s="35"/>
    </row>
    <row r="83" spans="9:11" ht="15">
      <c r="I83" s="35"/>
      <c r="J83" s="35"/>
      <c r="K83" s="35"/>
    </row>
    <row r="84" spans="9:11" ht="15">
      <c r="I84" s="35"/>
      <c r="J84" s="35"/>
      <c r="K84" s="35"/>
    </row>
    <row r="85" spans="9:11" ht="15">
      <c r="I85" s="35"/>
      <c r="J85" s="35"/>
      <c r="K85" s="35"/>
    </row>
    <row r="86" spans="9:11" ht="15">
      <c r="I86" s="35"/>
      <c r="J86" s="35"/>
      <c r="K86" s="35"/>
    </row>
    <row r="87" spans="9:11" ht="15">
      <c r="I87" s="35"/>
      <c r="J87" s="35"/>
      <c r="K87" s="35"/>
    </row>
    <row r="88" spans="9:11" ht="15">
      <c r="I88" s="35"/>
      <c r="J88" s="35"/>
      <c r="K88" s="35"/>
    </row>
    <row r="89" spans="9:11" ht="15">
      <c r="I89" s="35"/>
      <c r="J89" s="35"/>
      <c r="K89" s="35"/>
    </row>
    <row r="90" spans="9:11" ht="15">
      <c r="I90" s="35"/>
      <c r="J90" s="35"/>
      <c r="K90" s="35"/>
    </row>
    <row r="91" spans="9:11" ht="15">
      <c r="I91" s="35"/>
      <c r="J91" s="35"/>
      <c r="K91" s="35"/>
    </row>
  </sheetData>
  <sheetProtection/>
  <mergeCells count="7">
    <mergeCell ref="C3:F3"/>
    <mergeCell ref="A8:F8"/>
    <mergeCell ref="A6:F6"/>
    <mergeCell ref="C4:F4"/>
    <mergeCell ref="A31:B32"/>
    <mergeCell ref="A16:B18"/>
    <mergeCell ref="A23:D23"/>
  </mergeCells>
  <printOptions/>
  <pageMargins left="1.0236220472440944" right="0.8267716535433072" top="0.9448818897637796" bottom="0.7480314960629921" header="0.5118110236220472" footer="0.5118110236220472"/>
  <pageSetup horizontalDpi="600" verticalDpi="600" orientation="portrait" paperSize="9" scale="50" r:id="rId1"/>
  <rowBreaks count="1" manualBreakCount="1">
    <brk id="6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lisy</cp:lastModifiedBy>
  <cp:lastPrinted>2019-03-28T09:51:34Z</cp:lastPrinted>
  <dcterms:created xsi:type="dcterms:W3CDTF">2014-03-07T12:27:13Z</dcterms:created>
  <dcterms:modified xsi:type="dcterms:W3CDTF">2021-03-31T11:26:24Z</dcterms:modified>
  <cp:category/>
  <cp:version/>
  <cp:contentType/>
  <cp:contentStatus/>
</cp:coreProperties>
</file>